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Ripamonti\Downloads\"/>
    </mc:Choice>
  </mc:AlternateContent>
  <xr:revisionPtr revIDLastSave="0" documentId="13_ncr:1_{20E2F703-35D3-4208-A0FF-4AB771C3336D}" xr6:coauthVersionLast="47" xr6:coauthVersionMax="47" xr10:uidLastSave="{00000000-0000-0000-0000-000000000000}"/>
  <bookViews>
    <workbookView xWindow="-110" yWindow="-110" windowWidth="19420" windowHeight="10420" xr2:uid="{7FC98792-C3CE-4A15-B300-C32812452806}"/>
  </bookViews>
  <sheets>
    <sheet name="Sheet1" sheetId="1" r:id="rId1"/>
  </sheets>
  <definedNames>
    <definedName name="_xlnm.Print_Area" localSheetId="0">Sheet1!$A:$E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1" i="1"/>
  <c r="D10" i="1"/>
  <c r="D8" i="1"/>
  <c r="B3" i="1"/>
  <c r="C2565" i="1" s="1"/>
  <c r="D2565" i="1" s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1795" i="1" l="1"/>
  <c r="D1795" i="1" s="1"/>
  <c r="C1794" i="1"/>
  <c r="D1794" i="1" s="1"/>
  <c r="C1791" i="1"/>
  <c r="D1791" i="1" s="1"/>
  <c r="C1787" i="1"/>
  <c r="D1787" i="1" s="1"/>
  <c r="C1786" i="1"/>
  <c r="D1786" i="1" s="1"/>
  <c r="C1783" i="1"/>
  <c r="D1783" i="1" s="1"/>
  <c r="C1793" i="1"/>
  <c r="D1793" i="1" s="1"/>
  <c r="C1785" i="1"/>
  <c r="D1785" i="1" s="1"/>
  <c r="C1792" i="1"/>
  <c r="D1792" i="1" s="1"/>
  <c r="C1784" i="1"/>
  <c r="D1784" i="1" s="1"/>
  <c r="C1798" i="1"/>
  <c r="D1798" i="1" s="1"/>
  <c r="C1790" i="1"/>
  <c r="D1790" i="1" s="1"/>
  <c r="C1782" i="1"/>
  <c r="D1782" i="1" s="1"/>
  <c r="C1797" i="1"/>
  <c r="D1797" i="1" s="1"/>
  <c r="C1789" i="1"/>
  <c r="D1789" i="1" s="1"/>
  <c r="C1781" i="1"/>
  <c r="D1781" i="1" s="1"/>
  <c r="C1796" i="1"/>
  <c r="D1796" i="1" s="1"/>
  <c r="C1788" i="1"/>
  <c r="D1788" i="1" s="1"/>
  <c r="C1777" i="1"/>
  <c r="D1777" i="1" s="1"/>
  <c r="C1780" i="1"/>
  <c r="D1780" i="1" s="1"/>
  <c r="C1779" i="1"/>
  <c r="D1779" i="1" s="1"/>
  <c r="C1778" i="1"/>
  <c r="D1778" i="1" s="1"/>
  <c r="C1776" i="1"/>
  <c r="D1776" i="1" s="1"/>
  <c r="C1775" i="1"/>
  <c r="D1775" i="1" s="1"/>
  <c r="C1771" i="1"/>
  <c r="D1771" i="1" s="1"/>
  <c r="C1774" i="1"/>
  <c r="D1774" i="1" s="1"/>
  <c r="C1773" i="1"/>
  <c r="D1773" i="1" s="1"/>
  <c r="C1772" i="1"/>
  <c r="D1772" i="1" s="1"/>
  <c r="C1770" i="1"/>
  <c r="D1770" i="1" s="1"/>
  <c r="C1769" i="1"/>
  <c r="D1769" i="1" s="1"/>
  <c r="C1768" i="1"/>
  <c r="D1768" i="1" s="1"/>
  <c r="B4" i="1"/>
  <c r="C2452" i="1"/>
  <c r="D2452" i="1" s="1"/>
  <c r="C2420" i="1"/>
  <c r="D2420" i="1" s="1"/>
  <c r="C2417" i="1"/>
  <c r="D2417" i="1" s="1"/>
  <c r="C2309" i="1"/>
  <c r="D2309" i="1" s="1"/>
  <c r="C2301" i="1"/>
  <c r="D2301" i="1" s="1"/>
  <c r="C2249" i="1"/>
  <c r="D2249" i="1" s="1"/>
  <c r="C2245" i="1"/>
  <c r="D2245" i="1" s="1"/>
  <c r="C2077" i="1"/>
  <c r="D2077" i="1" s="1"/>
  <c r="C2076" i="1"/>
  <c r="D2076" i="1" s="1"/>
  <c r="C2396" i="1"/>
  <c r="D2396" i="1" s="1"/>
  <c r="C2196" i="1"/>
  <c r="D2196" i="1" s="1"/>
  <c r="C2365" i="1"/>
  <c r="D2365" i="1" s="1"/>
  <c r="C2185" i="1"/>
  <c r="D2185" i="1" s="1"/>
  <c r="C2356" i="1"/>
  <c r="D2356" i="1" s="1"/>
  <c r="C2140" i="1"/>
  <c r="D2140" i="1" s="1"/>
  <c r="C2333" i="1"/>
  <c r="D2333" i="1" s="1"/>
  <c r="C2132" i="1"/>
  <c r="D2132" i="1" s="1"/>
  <c r="C2461" i="1"/>
  <c r="D2461" i="1" s="1"/>
  <c r="C2409" i="1"/>
  <c r="D2409" i="1" s="1"/>
  <c r="C2353" i="1"/>
  <c r="D2353" i="1" s="1"/>
  <c r="C2292" i="1"/>
  <c r="D2292" i="1" s="1"/>
  <c r="C2237" i="1"/>
  <c r="D2237" i="1" s="1"/>
  <c r="C2181" i="1"/>
  <c r="D2181" i="1" s="1"/>
  <c r="C2121" i="1"/>
  <c r="D2121" i="1" s="1"/>
  <c r="C2068" i="1"/>
  <c r="D2068" i="1" s="1"/>
  <c r="C2460" i="1"/>
  <c r="D2460" i="1" s="1"/>
  <c r="C2397" i="1"/>
  <c r="D2397" i="1" s="1"/>
  <c r="C2345" i="1"/>
  <c r="D2345" i="1" s="1"/>
  <c r="C2289" i="1"/>
  <c r="D2289" i="1" s="1"/>
  <c r="C2228" i="1"/>
  <c r="D2228" i="1" s="1"/>
  <c r="C2173" i="1"/>
  <c r="D2173" i="1" s="1"/>
  <c r="C2117" i="1"/>
  <c r="D2117" i="1" s="1"/>
  <c r="C2057" i="1"/>
  <c r="D2057" i="1" s="1"/>
  <c r="C2281" i="1"/>
  <c r="D2281" i="1" s="1"/>
  <c r="C2225" i="1"/>
  <c r="D2225" i="1" s="1"/>
  <c r="C2164" i="1"/>
  <c r="D2164" i="1" s="1"/>
  <c r="C2109" i="1"/>
  <c r="D2109" i="1" s="1"/>
  <c r="C2053" i="1"/>
  <c r="D2053" i="1" s="1"/>
  <c r="C2441" i="1"/>
  <c r="D2441" i="1" s="1"/>
  <c r="C2388" i="1"/>
  <c r="D2388" i="1" s="1"/>
  <c r="C2332" i="1"/>
  <c r="D2332" i="1" s="1"/>
  <c r="C2269" i="1"/>
  <c r="D2269" i="1" s="1"/>
  <c r="C2217" i="1"/>
  <c r="D2217" i="1" s="1"/>
  <c r="C2161" i="1"/>
  <c r="D2161" i="1" s="1"/>
  <c r="C2100" i="1"/>
  <c r="D2100" i="1" s="1"/>
  <c r="C2045" i="1"/>
  <c r="D2045" i="1" s="1"/>
  <c r="C2437" i="1"/>
  <c r="D2437" i="1" s="1"/>
  <c r="C2377" i="1"/>
  <c r="D2377" i="1" s="1"/>
  <c r="C2324" i="1"/>
  <c r="D2324" i="1" s="1"/>
  <c r="C2268" i="1"/>
  <c r="D2268" i="1" s="1"/>
  <c r="C2205" i="1"/>
  <c r="D2205" i="1" s="1"/>
  <c r="C2153" i="1"/>
  <c r="D2153" i="1" s="1"/>
  <c r="C2097" i="1"/>
  <c r="D2097" i="1" s="1"/>
  <c r="C2022" i="1"/>
  <c r="D2022" i="1" s="1"/>
  <c r="C2429" i="1"/>
  <c r="D2429" i="1" s="1"/>
  <c r="C2373" i="1"/>
  <c r="D2373" i="1" s="1"/>
  <c r="C2313" i="1"/>
  <c r="D2313" i="1" s="1"/>
  <c r="C2260" i="1"/>
  <c r="D2260" i="1" s="1"/>
  <c r="C2204" i="1"/>
  <c r="D2204" i="1" s="1"/>
  <c r="C2141" i="1"/>
  <c r="D2141" i="1" s="1"/>
  <c r="C2089" i="1"/>
  <c r="D2089" i="1" s="1"/>
  <c r="C2009" i="1"/>
  <c r="D2009" i="1" s="1"/>
  <c r="C1977" i="1"/>
  <c r="D1977" i="1" s="1"/>
  <c r="C1924" i="1"/>
  <c r="D1924" i="1" s="1"/>
  <c r="C1916" i="1"/>
  <c r="D1916" i="1" s="1"/>
  <c r="C2518" i="1"/>
  <c r="D2518" i="1" s="1"/>
  <c r="C2457" i="1"/>
  <c r="D2457" i="1" s="1"/>
  <c r="C2436" i="1"/>
  <c r="D2436" i="1" s="1"/>
  <c r="C2413" i="1"/>
  <c r="D2413" i="1" s="1"/>
  <c r="C2393" i="1"/>
  <c r="D2393" i="1" s="1"/>
  <c r="C2372" i="1"/>
  <c r="D2372" i="1" s="1"/>
  <c r="C2349" i="1"/>
  <c r="D2349" i="1" s="1"/>
  <c r="C2329" i="1"/>
  <c r="D2329" i="1" s="1"/>
  <c r="C2308" i="1"/>
  <c r="D2308" i="1" s="1"/>
  <c r="C2285" i="1"/>
  <c r="D2285" i="1" s="1"/>
  <c r="C2265" i="1"/>
  <c r="D2265" i="1" s="1"/>
  <c r="C2244" i="1"/>
  <c r="D2244" i="1" s="1"/>
  <c r="C2221" i="1"/>
  <c r="D2221" i="1" s="1"/>
  <c r="C2201" i="1"/>
  <c r="D2201" i="1" s="1"/>
  <c r="C2180" i="1"/>
  <c r="D2180" i="1" s="1"/>
  <c r="C2157" i="1"/>
  <c r="D2157" i="1" s="1"/>
  <c r="C2137" i="1"/>
  <c r="D2137" i="1" s="1"/>
  <c r="C2116" i="1"/>
  <c r="D2116" i="1" s="1"/>
  <c r="C2093" i="1"/>
  <c r="D2093" i="1" s="1"/>
  <c r="C2073" i="1"/>
  <c r="D2073" i="1" s="1"/>
  <c r="C2052" i="1"/>
  <c r="D2052" i="1" s="1"/>
  <c r="C1993" i="1"/>
  <c r="D1993" i="1" s="1"/>
  <c r="C1839" i="1"/>
  <c r="D1839" i="1" s="1"/>
  <c r="C2453" i="1"/>
  <c r="D2453" i="1" s="1"/>
  <c r="C2433" i="1"/>
  <c r="D2433" i="1" s="1"/>
  <c r="C2412" i="1"/>
  <c r="D2412" i="1" s="1"/>
  <c r="C2389" i="1"/>
  <c r="D2389" i="1" s="1"/>
  <c r="C2369" i="1"/>
  <c r="D2369" i="1" s="1"/>
  <c r="C2348" i="1"/>
  <c r="D2348" i="1" s="1"/>
  <c r="C2325" i="1"/>
  <c r="D2325" i="1" s="1"/>
  <c r="C2305" i="1"/>
  <c r="D2305" i="1" s="1"/>
  <c r="C2284" i="1"/>
  <c r="D2284" i="1" s="1"/>
  <c r="C2261" i="1"/>
  <c r="D2261" i="1" s="1"/>
  <c r="C2241" i="1"/>
  <c r="D2241" i="1" s="1"/>
  <c r="C2220" i="1"/>
  <c r="D2220" i="1" s="1"/>
  <c r="C2197" i="1"/>
  <c r="D2197" i="1" s="1"/>
  <c r="C2177" i="1"/>
  <c r="D2177" i="1" s="1"/>
  <c r="C2156" i="1"/>
  <c r="D2156" i="1" s="1"/>
  <c r="C2133" i="1"/>
  <c r="D2133" i="1" s="1"/>
  <c r="C2113" i="1"/>
  <c r="D2113" i="1" s="1"/>
  <c r="C2092" i="1"/>
  <c r="D2092" i="1" s="1"/>
  <c r="C2069" i="1"/>
  <c r="D2069" i="1" s="1"/>
  <c r="C2049" i="1"/>
  <c r="D2049" i="1" s="1"/>
  <c r="C1990" i="1"/>
  <c r="D1990" i="1" s="1"/>
  <c r="C1831" i="1"/>
  <c r="D1831" i="1" s="1"/>
  <c r="C2449" i="1"/>
  <c r="D2449" i="1" s="1"/>
  <c r="C2428" i="1"/>
  <c r="D2428" i="1" s="1"/>
  <c r="C2405" i="1"/>
  <c r="D2405" i="1" s="1"/>
  <c r="C2385" i="1"/>
  <c r="D2385" i="1" s="1"/>
  <c r="C2364" i="1"/>
  <c r="D2364" i="1" s="1"/>
  <c r="C2341" i="1"/>
  <c r="D2341" i="1" s="1"/>
  <c r="C2321" i="1"/>
  <c r="D2321" i="1" s="1"/>
  <c r="C2300" i="1"/>
  <c r="D2300" i="1" s="1"/>
  <c r="C2277" i="1"/>
  <c r="D2277" i="1" s="1"/>
  <c r="C2257" i="1"/>
  <c r="D2257" i="1" s="1"/>
  <c r="C2236" i="1"/>
  <c r="D2236" i="1" s="1"/>
  <c r="C2213" i="1"/>
  <c r="D2213" i="1" s="1"/>
  <c r="C2193" i="1"/>
  <c r="D2193" i="1" s="1"/>
  <c r="C2172" i="1"/>
  <c r="D2172" i="1" s="1"/>
  <c r="C2149" i="1"/>
  <c r="D2149" i="1" s="1"/>
  <c r="C2129" i="1"/>
  <c r="D2129" i="1" s="1"/>
  <c r="C2108" i="1"/>
  <c r="D2108" i="1" s="1"/>
  <c r="C2085" i="1"/>
  <c r="D2085" i="1" s="1"/>
  <c r="C2065" i="1"/>
  <c r="D2065" i="1" s="1"/>
  <c r="C2044" i="1"/>
  <c r="D2044" i="1" s="1"/>
  <c r="C1961" i="1"/>
  <c r="D1961" i="1" s="1"/>
  <c r="C2510" i="1"/>
  <c r="D2510" i="1" s="1"/>
  <c r="C2468" i="1"/>
  <c r="D2468" i="1" s="1"/>
  <c r="C2445" i="1"/>
  <c r="D2445" i="1" s="1"/>
  <c r="C2425" i="1"/>
  <c r="D2425" i="1" s="1"/>
  <c r="C2404" i="1"/>
  <c r="D2404" i="1" s="1"/>
  <c r="C2381" i="1"/>
  <c r="D2381" i="1" s="1"/>
  <c r="C2361" i="1"/>
  <c r="D2361" i="1" s="1"/>
  <c r="C2340" i="1"/>
  <c r="D2340" i="1" s="1"/>
  <c r="C2317" i="1"/>
  <c r="D2317" i="1" s="1"/>
  <c r="C2297" i="1"/>
  <c r="D2297" i="1" s="1"/>
  <c r="C2276" i="1"/>
  <c r="D2276" i="1" s="1"/>
  <c r="C2253" i="1"/>
  <c r="D2253" i="1" s="1"/>
  <c r="C2233" i="1"/>
  <c r="D2233" i="1" s="1"/>
  <c r="C2212" i="1"/>
  <c r="D2212" i="1" s="1"/>
  <c r="C2189" i="1"/>
  <c r="D2189" i="1" s="1"/>
  <c r="C2169" i="1"/>
  <c r="D2169" i="1" s="1"/>
  <c r="C2148" i="1"/>
  <c r="D2148" i="1" s="1"/>
  <c r="C2125" i="1"/>
  <c r="D2125" i="1" s="1"/>
  <c r="C2105" i="1"/>
  <c r="D2105" i="1" s="1"/>
  <c r="C2084" i="1"/>
  <c r="D2084" i="1" s="1"/>
  <c r="C2061" i="1"/>
  <c r="D2061" i="1" s="1"/>
  <c r="C2041" i="1"/>
  <c r="D2041" i="1" s="1"/>
  <c r="C1958" i="1"/>
  <c r="D1958" i="1" s="1"/>
  <c r="C2465" i="1"/>
  <c r="D2465" i="1" s="1"/>
  <c r="C2444" i="1"/>
  <c r="D2444" i="1" s="1"/>
  <c r="C2421" i="1"/>
  <c r="D2421" i="1" s="1"/>
  <c r="C2401" i="1"/>
  <c r="D2401" i="1" s="1"/>
  <c r="C2380" i="1"/>
  <c r="D2380" i="1" s="1"/>
  <c r="C2357" i="1"/>
  <c r="D2357" i="1" s="1"/>
  <c r="C2337" i="1"/>
  <c r="D2337" i="1" s="1"/>
  <c r="C2316" i="1"/>
  <c r="D2316" i="1" s="1"/>
  <c r="C2293" i="1"/>
  <c r="D2293" i="1" s="1"/>
  <c r="C2273" i="1"/>
  <c r="D2273" i="1" s="1"/>
  <c r="C2252" i="1"/>
  <c r="D2252" i="1" s="1"/>
  <c r="C2229" i="1"/>
  <c r="D2229" i="1" s="1"/>
  <c r="C2209" i="1"/>
  <c r="D2209" i="1" s="1"/>
  <c r="C2188" i="1"/>
  <c r="D2188" i="1" s="1"/>
  <c r="C2165" i="1"/>
  <c r="D2165" i="1" s="1"/>
  <c r="C2145" i="1"/>
  <c r="D2145" i="1" s="1"/>
  <c r="C2124" i="1"/>
  <c r="D2124" i="1" s="1"/>
  <c r="C2101" i="1"/>
  <c r="D2101" i="1" s="1"/>
  <c r="C2081" i="1"/>
  <c r="D2081" i="1" s="1"/>
  <c r="C2060" i="1"/>
  <c r="D2060" i="1" s="1"/>
  <c r="C2025" i="1"/>
  <c r="D2025" i="1" s="1"/>
  <c r="C1945" i="1"/>
  <c r="D1945" i="1" s="1"/>
  <c r="C3621" i="1"/>
  <c r="D3621" i="1" s="1"/>
  <c r="C3605" i="1"/>
  <c r="D3605" i="1" s="1"/>
  <c r="C2467" i="1"/>
  <c r="D2467" i="1" s="1"/>
  <c r="C2459" i="1"/>
  <c r="D2459" i="1" s="1"/>
  <c r="C2451" i="1"/>
  <c r="D2451" i="1" s="1"/>
  <c r="C2443" i="1"/>
  <c r="D2443" i="1" s="1"/>
  <c r="C2435" i="1"/>
  <c r="D2435" i="1" s="1"/>
  <c r="C2427" i="1"/>
  <c r="D2427" i="1" s="1"/>
  <c r="C2419" i="1"/>
  <c r="D2419" i="1" s="1"/>
  <c r="C2411" i="1"/>
  <c r="D2411" i="1" s="1"/>
  <c r="C2403" i="1"/>
  <c r="D2403" i="1" s="1"/>
  <c r="C2395" i="1"/>
  <c r="D2395" i="1" s="1"/>
  <c r="C2387" i="1"/>
  <c r="D2387" i="1" s="1"/>
  <c r="C2379" i="1"/>
  <c r="D2379" i="1" s="1"/>
  <c r="C2371" i="1"/>
  <c r="D2371" i="1" s="1"/>
  <c r="C2363" i="1"/>
  <c r="D2363" i="1" s="1"/>
  <c r="C2355" i="1"/>
  <c r="D2355" i="1" s="1"/>
  <c r="C2347" i="1"/>
  <c r="D2347" i="1" s="1"/>
  <c r="C2339" i="1"/>
  <c r="D2339" i="1" s="1"/>
  <c r="C2331" i="1"/>
  <c r="D2331" i="1" s="1"/>
  <c r="C2323" i="1"/>
  <c r="D2323" i="1" s="1"/>
  <c r="C2315" i="1"/>
  <c r="D2315" i="1" s="1"/>
  <c r="C2307" i="1"/>
  <c r="D2307" i="1" s="1"/>
  <c r="C2299" i="1"/>
  <c r="D2299" i="1" s="1"/>
  <c r="C2291" i="1"/>
  <c r="D2291" i="1" s="1"/>
  <c r="C2283" i="1"/>
  <c r="D2283" i="1" s="1"/>
  <c r="C2275" i="1"/>
  <c r="D2275" i="1" s="1"/>
  <c r="C2267" i="1"/>
  <c r="D2267" i="1" s="1"/>
  <c r="C2259" i="1"/>
  <c r="D2259" i="1" s="1"/>
  <c r="C2251" i="1"/>
  <c r="D2251" i="1" s="1"/>
  <c r="C2243" i="1"/>
  <c r="D2243" i="1" s="1"/>
  <c r="C2235" i="1"/>
  <c r="D2235" i="1" s="1"/>
  <c r="C2227" i="1"/>
  <c r="D2227" i="1" s="1"/>
  <c r="C2219" i="1"/>
  <c r="D2219" i="1" s="1"/>
  <c r="C2211" i="1"/>
  <c r="D2211" i="1" s="1"/>
  <c r="C2203" i="1"/>
  <c r="D2203" i="1" s="1"/>
  <c r="C2195" i="1"/>
  <c r="D2195" i="1" s="1"/>
  <c r="C2187" i="1"/>
  <c r="D2187" i="1" s="1"/>
  <c r="C2179" i="1"/>
  <c r="D2179" i="1" s="1"/>
  <c r="C2171" i="1"/>
  <c r="D2171" i="1" s="1"/>
  <c r="C2163" i="1"/>
  <c r="D2163" i="1" s="1"/>
  <c r="C2155" i="1"/>
  <c r="D2155" i="1" s="1"/>
  <c r="C2147" i="1"/>
  <c r="D2147" i="1" s="1"/>
  <c r="C2139" i="1"/>
  <c r="D2139" i="1" s="1"/>
  <c r="C2131" i="1"/>
  <c r="D2131" i="1" s="1"/>
  <c r="C2123" i="1"/>
  <c r="D2123" i="1" s="1"/>
  <c r="C2115" i="1"/>
  <c r="D2115" i="1" s="1"/>
  <c r="C2107" i="1"/>
  <c r="D2107" i="1" s="1"/>
  <c r="C2099" i="1"/>
  <c r="D2099" i="1" s="1"/>
  <c r="C2091" i="1"/>
  <c r="D2091" i="1" s="1"/>
  <c r="C2083" i="1"/>
  <c r="D2083" i="1" s="1"/>
  <c r="C2075" i="1"/>
  <c r="D2075" i="1" s="1"/>
  <c r="C2067" i="1"/>
  <c r="D2067" i="1" s="1"/>
  <c r="C2059" i="1"/>
  <c r="D2059" i="1" s="1"/>
  <c r="C2051" i="1"/>
  <c r="D2051" i="1" s="1"/>
  <c r="C2043" i="1"/>
  <c r="D2043" i="1" s="1"/>
  <c r="C2017" i="1"/>
  <c r="D2017" i="1" s="1"/>
  <c r="C1985" i="1"/>
  <c r="D1985" i="1" s="1"/>
  <c r="C1953" i="1"/>
  <c r="D1953" i="1" s="1"/>
  <c r="C1903" i="1"/>
  <c r="D1903" i="1" s="1"/>
  <c r="C1816" i="1"/>
  <c r="D1816" i="1" s="1"/>
  <c r="C2498" i="1"/>
  <c r="D2498" i="1" s="1"/>
  <c r="C3581" i="1"/>
  <c r="D3581" i="1" s="1"/>
  <c r="C2466" i="1"/>
  <c r="D2466" i="1" s="1"/>
  <c r="C2458" i="1"/>
  <c r="D2458" i="1" s="1"/>
  <c r="C2450" i="1"/>
  <c r="D2450" i="1" s="1"/>
  <c r="C2442" i="1"/>
  <c r="D2442" i="1" s="1"/>
  <c r="C2434" i="1"/>
  <c r="D2434" i="1" s="1"/>
  <c r="C2426" i="1"/>
  <c r="D2426" i="1" s="1"/>
  <c r="C2418" i="1"/>
  <c r="D2418" i="1" s="1"/>
  <c r="C2410" i="1"/>
  <c r="D2410" i="1" s="1"/>
  <c r="C2402" i="1"/>
  <c r="D2402" i="1" s="1"/>
  <c r="C2394" i="1"/>
  <c r="D2394" i="1" s="1"/>
  <c r="C2386" i="1"/>
  <c r="D2386" i="1" s="1"/>
  <c r="C2378" i="1"/>
  <c r="D2378" i="1" s="1"/>
  <c r="C2370" i="1"/>
  <c r="D2370" i="1" s="1"/>
  <c r="C2362" i="1"/>
  <c r="D2362" i="1" s="1"/>
  <c r="C2354" i="1"/>
  <c r="D2354" i="1" s="1"/>
  <c r="C2346" i="1"/>
  <c r="D2346" i="1" s="1"/>
  <c r="C2338" i="1"/>
  <c r="D2338" i="1" s="1"/>
  <c r="C2330" i="1"/>
  <c r="D2330" i="1" s="1"/>
  <c r="C2322" i="1"/>
  <c r="D2322" i="1" s="1"/>
  <c r="C2314" i="1"/>
  <c r="D2314" i="1" s="1"/>
  <c r="C2306" i="1"/>
  <c r="D2306" i="1" s="1"/>
  <c r="C2298" i="1"/>
  <c r="D2298" i="1" s="1"/>
  <c r="C2290" i="1"/>
  <c r="D2290" i="1" s="1"/>
  <c r="C2282" i="1"/>
  <c r="D2282" i="1" s="1"/>
  <c r="C2274" i="1"/>
  <c r="D2274" i="1" s="1"/>
  <c r="C2266" i="1"/>
  <c r="D2266" i="1" s="1"/>
  <c r="C2258" i="1"/>
  <c r="D2258" i="1" s="1"/>
  <c r="C2250" i="1"/>
  <c r="D2250" i="1" s="1"/>
  <c r="C2242" i="1"/>
  <c r="D2242" i="1" s="1"/>
  <c r="C2234" i="1"/>
  <c r="D2234" i="1" s="1"/>
  <c r="C2226" i="1"/>
  <c r="D2226" i="1" s="1"/>
  <c r="C2218" i="1"/>
  <c r="D2218" i="1" s="1"/>
  <c r="C2210" i="1"/>
  <c r="D2210" i="1" s="1"/>
  <c r="C2202" i="1"/>
  <c r="D2202" i="1" s="1"/>
  <c r="C2194" i="1"/>
  <c r="D2194" i="1" s="1"/>
  <c r="C2186" i="1"/>
  <c r="D2186" i="1" s="1"/>
  <c r="C2178" i="1"/>
  <c r="D2178" i="1" s="1"/>
  <c r="C2170" i="1"/>
  <c r="D2170" i="1" s="1"/>
  <c r="C2162" i="1"/>
  <c r="D2162" i="1" s="1"/>
  <c r="C2154" i="1"/>
  <c r="D2154" i="1" s="1"/>
  <c r="C2146" i="1"/>
  <c r="D2146" i="1" s="1"/>
  <c r="C2138" i="1"/>
  <c r="D2138" i="1" s="1"/>
  <c r="C2130" i="1"/>
  <c r="D2130" i="1" s="1"/>
  <c r="C2122" i="1"/>
  <c r="D2122" i="1" s="1"/>
  <c r="C2114" i="1"/>
  <c r="D2114" i="1" s="1"/>
  <c r="C2106" i="1"/>
  <c r="D2106" i="1" s="1"/>
  <c r="C2098" i="1"/>
  <c r="D2098" i="1" s="1"/>
  <c r="C2090" i="1"/>
  <c r="D2090" i="1" s="1"/>
  <c r="C2082" i="1"/>
  <c r="D2082" i="1" s="1"/>
  <c r="C2074" i="1"/>
  <c r="D2074" i="1" s="1"/>
  <c r="C2066" i="1"/>
  <c r="D2066" i="1" s="1"/>
  <c r="C2058" i="1"/>
  <c r="D2058" i="1" s="1"/>
  <c r="C2050" i="1"/>
  <c r="D2050" i="1" s="1"/>
  <c r="C2042" i="1"/>
  <c r="D2042" i="1" s="1"/>
  <c r="C2014" i="1"/>
  <c r="D2014" i="1" s="1"/>
  <c r="C1982" i="1"/>
  <c r="D1982" i="1" s="1"/>
  <c r="C1950" i="1"/>
  <c r="D1950" i="1" s="1"/>
  <c r="C1895" i="1"/>
  <c r="D1895" i="1" s="1"/>
  <c r="C1808" i="1"/>
  <c r="D1808" i="1" s="1"/>
  <c r="C2490" i="1"/>
  <c r="D2490" i="1" s="1"/>
  <c r="C3565" i="1"/>
  <c r="D3565" i="1" s="1"/>
  <c r="C1880" i="1"/>
  <c r="D1880" i="1" s="1"/>
  <c r="C2562" i="1"/>
  <c r="D2562" i="1" s="1"/>
  <c r="C2477" i="1"/>
  <c r="D2477" i="1" s="1"/>
  <c r="C3537" i="1"/>
  <c r="D3537" i="1" s="1"/>
  <c r="C2464" i="1"/>
  <c r="D2464" i="1" s="1"/>
  <c r="C2456" i="1"/>
  <c r="D2456" i="1" s="1"/>
  <c r="C2448" i="1"/>
  <c r="D2448" i="1" s="1"/>
  <c r="C2440" i="1"/>
  <c r="D2440" i="1" s="1"/>
  <c r="C2432" i="1"/>
  <c r="D2432" i="1" s="1"/>
  <c r="C2424" i="1"/>
  <c r="D2424" i="1" s="1"/>
  <c r="C2416" i="1"/>
  <c r="D2416" i="1" s="1"/>
  <c r="C2408" i="1"/>
  <c r="D2408" i="1" s="1"/>
  <c r="C2400" i="1"/>
  <c r="D2400" i="1" s="1"/>
  <c r="C2392" i="1"/>
  <c r="D2392" i="1" s="1"/>
  <c r="C2384" i="1"/>
  <c r="D2384" i="1" s="1"/>
  <c r="C2376" i="1"/>
  <c r="D2376" i="1" s="1"/>
  <c r="C2368" i="1"/>
  <c r="D2368" i="1" s="1"/>
  <c r="C2360" i="1"/>
  <c r="D2360" i="1" s="1"/>
  <c r="C2352" i="1"/>
  <c r="D2352" i="1" s="1"/>
  <c r="C2344" i="1"/>
  <c r="D2344" i="1" s="1"/>
  <c r="C2336" i="1"/>
  <c r="D2336" i="1" s="1"/>
  <c r="C2328" i="1"/>
  <c r="D2328" i="1" s="1"/>
  <c r="C2320" i="1"/>
  <c r="D2320" i="1" s="1"/>
  <c r="C2312" i="1"/>
  <c r="D2312" i="1" s="1"/>
  <c r="C2304" i="1"/>
  <c r="D2304" i="1" s="1"/>
  <c r="C2296" i="1"/>
  <c r="D2296" i="1" s="1"/>
  <c r="C2288" i="1"/>
  <c r="D2288" i="1" s="1"/>
  <c r="C2280" i="1"/>
  <c r="D2280" i="1" s="1"/>
  <c r="C2272" i="1"/>
  <c r="D2272" i="1" s="1"/>
  <c r="C2264" i="1"/>
  <c r="D2264" i="1" s="1"/>
  <c r="C2256" i="1"/>
  <c r="D2256" i="1" s="1"/>
  <c r="C2248" i="1"/>
  <c r="D2248" i="1" s="1"/>
  <c r="C2240" i="1"/>
  <c r="D2240" i="1" s="1"/>
  <c r="C2232" i="1"/>
  <c r="D2232" i="1" s="1"/>
  <c r="C2224" i="1"/>
  <c r="D2224" i="1" s="1"/>
  <c r="C2216" i="1"/>
  <c r="D2216" i="1" s="1"/>
  <c r="C2208" i="1"/>
  <c r="D2208" i="1" s="1"/>
  <c r="C2200" i="1"/>
  <c r="D2200" i="1" s="1"/>
  <c r="C2192" i="1"/>
  <c r="D2192" i="1" s="1"/>
  <c r="C2184" i="1"/>
  <c r="D2184" i="1" s="1"/>
  <c r="C2176" i="1"/>
  <c r="D2176" i="1" s="1"/>
  <c r="C2168" i="1"/>
  <c r="D2168" i="1" s="1"/>
  <c r="C2160" i="1"/>
  <c r="D2160" i="1" s="1"/>
  <c r="C2152" i="1"/>
  <c r="D2152" i="1" s="1"/>
  <c r="C2144" i="1"/>
  <c r="D2144" i="1" s="1"/>
  <c r="C2136" i="1"/>
  <c r="D2136" i="1" s="1"/>
  <c r="C2128" i="1"/>
  <c r="D2128" i="1" s="1"/>
  <c r="C2120" i="1"/>
  <c r="D2120" i="1" s="1"/>
  <c r="C2112" i="1"/>
  <c r="D2112" i="1" s="1"/>
  <c r="C2104" i="1"/>
  <c r="D2104" i="1" s="1"/>
  <c r="C2096" i="1"/>
  <c r="D2096" i="1" s="1"/>
  <c r="C2088" i="1"/>
  <c r="D2088" i="1" s="1"/>
  <c r="C2080" i="1"/>
  <c r="D2080" i="1" s="1"/>
  <c r="C2072" i="1"/>
  <c r="D2072" i="1" s="1"/>
  <c r="C2064" i="1"/>
  <c r="D2064" i="1" s="1"/>
  <c r="C2056" i="1"/>
  <c r="D2056" i="1" s="1"/>
  <c r="C2048" i="1"/>
  <c r="D2048" i="1" s="1"/>
  <c r="C2038" i="1"/>
  <c r="D2038" i="1" s="1"/>
  <c r="C2006" i="1"/>
  <c r="D2006" i="1" s="1"/>
  <c r="C1974" i="1"/>
  <c r="D1974" i="1" s="1"/>
  <c r="C1942" i="1"/>
  <c r="D1942" i="1" s="1"/>
  <c r="C1872" i="1"/>
  <c r="D1872" i="1" s="1"/>
  <c r="C2554" i="1"/>
  <c r="D2554" i="1" s="1"/>
  <c r="C2469" i="1"/>
  <c r="D2469" i="1" s="1"/>
  <c r="C3521" i="1"/>
  <c r="D3521" i="1" s="1"/>
  <c r="C2463" i="1"/>
  <c r="D2463" i="1" s="1"/>
  <c r="C2455" i="1"/>
  <c r="D2455" i="1" s="1"/>
  <c r="C2447" i="1"/>
  <c r="D2447" i="1" s="1"/>
  <c r="C2439" i="1"/>
  <c r="D2439" i="1" s="1"/>
  <c r="C2431" i="1"/>
  <c r="D2431" i="1" s="1"/>
  <c r="C2423" i="1"/>
  <c r="D2423" i="1" s="1"/>
  <c r="C2415" i="1"/>
  <c r="D2415" i="1" s="1"/>
  <c r="C2407" i="1"/>
  <c r="D2407" i="1" s="1"/>
  <c r="C2399" i="1"/>
  <c r="D2399" i="1" s="1"/>
  <c r="C2391" i="1"/>
  <c r="D2391" i="1" s="1"/>
  <c r="C2383" i="1"/>
  <c r="D2383" i="1" s="1"/>
  <c r="C2375" i="1"/>
  <c r="D2375" i="1" s="1"/>
  <c r="C2367" i="1"/>
  <c r="D2367" i="1" s="1"/>
  <c r="C2359" i="1"/>
  <c r="D2359" i="1" s="1"/>
  <c r="C2351" i="1"/>
  <c r="D2351" i="1" s="1"/>
  <c r="C2343" i="1"/>
  <c r="D2343" i="1" s="1"/>
  <c r="C2335" i="1"/>
  <c r="D2335" i="1" s="1"/>
  <c r="C2327" i="1"/>
  <c r="D2327" i="1" s="1"/>
  <c r="C2319" i="1"/>
  <c r="D2319" i="1" s="1"/>
  <c r="C2311" i="1"/>
  <c r="D2311" i="1" s="1"/>
  <c r="C2303" i="1"/>
  <c r="D2303" i="1" s="1"/>
  <c r="C2295" i="1"/>
  <c r="D2295" i="1" s="1"/>
  <c r="C2287" i="1"/>
  <c r="D2287" i="1" s="1"/>
  <c r="C2279" i="1"/>
  <c r="D2279" i="1" s="1"/>
  <c r="C2271" i="1"/>
  <c r="D2271" i="1" s="1"/>
  <c r="C2263" i="1"/>
  <c r="D2263" i="1" s="1"/>
  <c r="C2255" i="1"/>
  <c r="D2255" i="1" s="1"/>
  <c r="C2247" i="1"/>
  <c r="D2247" i="1" s="1"/>
  <c r="C2239" i="1"/>
  <c r="D2239" i="1" s="1"/>
  <c r="C2231" i="1"/>
  <c r="D2231" i="1" s="1"/>
  <c r="C2223" i="1"/>
  <c r="D2223" i="1" s="1"/>
  <c r="C2215" i="1"/>
  <c r="D2215" i="1" s="1"/>
  <c r="C2207" i="1"/>
  <c r="D2207" i="1" s="1"/>
  <c r="C2199" i="1"/>
  <c r="D2199" i="1" s="1"/>
  <c r="C2191" i="1"/>
  <c r="D2191" i="1" s="1"/>
  <c r="C2183" i="1"/>
  <c r="D2183" i="1" s="1"/>
  <c r="C2175" i="1"/>
  <c r="D2175" i="1" s="1"/>
  <c r="C2167" i="1"/>
  <c r="D2167" i="1" s="1"/>
  <c r="C2159" i="1"/>
  <c r="D2159" i="1" s="1"/>
  <c r="C2151" i="1"/>
  <c r="D2151" i="1" s="1"/>
  <c r="C2143" i="1"/>
  <c r="D2143" i="1" s="1"/>
  <c r="C2135" i="1"/>
  <c r="D2135" i="1" s="1"/>
  <c r="C2127" i="1"/>
  <c r="D2127" i="1" s="1"/>
  <c r="C2119" i="1"/>
  <c r="D2119" i="1" s="1"/>
  <c r="C2111" i="1"/>
  <c r="D2111" i="1" s="1"/>
  <c r="C2103" i="1"/>
  <c r="D2103" i="1" s="1"/>
  <c r="C2095" i="1"/>
  <c r="D2095" i="1" s="1"/>
  <c r="C2087" i="1"/>
  <c r="D2087" i="1" s="1"/>
  <c r="C2079" i="1"/>
  <c r="D2079" i="1" s="1"/>
  <c r="C2071" i="1"/>
  <c r="D2071" i="1" s="1"/>
  <c r="C2063" i="1"/>
  <c r="D2063" i="1" s="1"/>
  <c r="C2055" i="1"/>
  <c r="D2055" i="1" s="1"/>
  <c r="C2047" i="1"/>
  <c r="D2047" i="1" s="1"/>
  <c r="C2033" i="1"/>
  <c r="D2033" i="1" s="1"/>
  <c r="C2001" i="1"/>
  <c r="D2001" i="1" s="1"/>
  <c r="C1969" i="1"/>
  <c r="D1969" i="1" s="1"/>
  <c r="C1937" i="1"/>
  <c r="D1937" i="1" s="1"/>
  <c r="C1860" i="1"/>
  <c r="D1860" i="1" s="1"/>
  <c r="C2541" i="1"/>
  <c r="D2541" i="1" s="1"/>
  <c r="C3483" i="1"/>
  <c r="D3483" i="1" s="1"/>
  <c r="C2462" i="1"/>
  <c r="D2462" i="1" s="1"/>
  <c r="C2454" i="1"/>
  <c r="D2454" i="1" s="1"/>
  <c r="C2446" i="1"/>
  <c r="D2446" i="1" s="1"/>
  <c r="C2438" i="1"/>
  <c r="D2438" i="1" s="1"/>
  <c r="C2430" i="1"/>
  <c r="D2430" i="1" s="1"/>
  <c r="C2422" i="1"/>
  <c r="D2422" i="1" s="1"/>
  <c r="C2414" i="1"/>
  <c r="D2414" i="1" s="1"/>
  <c r="C2406" i="1"/>
  <c r="D2406" i="1" s="1"/>
  <c r="C2398" i="1"/>
  <c r="D2398" i="1" s="1"/>
  <c r="C2390" i="1"/>
  <c r="D2390" i="1" s="1"/>
  <c r="C2382" i="1"/>
  <c r="D2382" i="1" s="1"/>
  <c r="C2374" i="1"/>
  <c r="D2374" i="1" s="1"/>
  <c r="C2366" i="1"/>
  <c r="D2366" i="1" s="1"/>
  <c r="C2358" i="1"/>
  <c r="D2358" i="1" s="1"/>
  <c r="C2350" i="1"/>
  <c r="D2350" i="1" s="1"/>
  <c r="C2342" i="1"/>
  <c r="D2342" i="1" s="1"/>
  <c r="C2334" i="1"/>
  <c r="D2334" i="1" s="1"/>
  <c r="C2326" i="1"/>
  <c r="D2326" i="1" s="1"/>
  <c r="C2318" i="1"/>
  <c r="D2318" i="1" s="1"/>
  <c r="C2310" i="1"/>
  <c r="D2310" i="1" s="1"/>
  <c r="C2302" i="1"/>
  <c r="D2302" i="1" s="1"/>
  <c r="C2294" i="1"/>
  <c r="D2294" i="1" s="1"/>
  <c r="C2286" i="1"/>
  <c r="D2286" i="1" s="1"/>
  <c r="C2278" i="1"/>
  <c r="D2278" i="1" s="1"/>
  <c r="C2270" i="1"/>
  <c r="D2270" i="1" s="1"/>
  <c r="C2262" i="1"/>
  <c r="D2262" i="1" s="1"/>
  <c r="C2254" i="1"/>
  <c r="D2254" i="1" s="1"/>
  <c r="C2246" i="1"/>
  <c r="D2246" i="1" s="1"/>
  <c r="C2238" i="1"/>
  <c r="D2238" i="1" s="1"/>
  <c r="C2230" i="1"/>
  <c r="D2230" i="1" s="1"/>
  <c r="C2222" i="1"/>
  <c r="D2222" i="1" s="1"/>
  <c r="C2214" i="1"/>
  <c r="D2214" i="1" s="1"/>
  <c r="C2206" i="1"/>
  <c r="D2206" i="1" s="1"/>
  <c r="C2198" i="1"/>
  <c r="D2198" i="1" s="1"/>
  <c r="C2190" i="1"/>
  <c r="D2190" i="1" s="1"/>
  <c r="C2182" i="1"/>
  <c r="D2182" i="1" s="1"/>
  <c r="C2174" i="1"/>
  <c r="D2174" i="1" s="1"/>
  <c r="C2166" i="1"/>
  <c r="D2166" i="1" s="1"/>
  <c r="C2158" i="1"/>
  <c r="D2158" i="1" s="1"/>
  <c r="C2150" i="1"/>
  <c r="D2150" i="1" s="1"/>
  <c r="C2142" i="1"/>
  <c r="D2142" i="1" s="1"/>
  <c r="C2134" i="1"/>
  <c r="D2134" i="1" s="1"/>
  <c r="C2126" i="1"/>
  <c r="D2126" i="1" s="1"/>
  <c r="C2118" i="1"/>
  <c r="D2118" i="1" s="1"/>
  <c r="C2110" i="1"/>
  <c r="D2110" i="1" s="1"/>
  <c r="C2102" i="1"/>
  <c r="D2102" i="1" s="1"/>
  <c r="C2094" i="1"/>
  <c r="D2094" i="1" s="1"/>
  <c r="C2086" i="1"/>
  <c r="D2086" i="1" s="1"/>
  <c r="C2078" i="1"/>
  <c r="D2078" i="1" s="1"/>
  <c r="C2070" i="1"/>
  <c r="D2070" i="1" s="1"/>
  <c r="C2062" i="1"/>
  <c r="D2062" i="1" s="1"/>
  <c r="C2054" i="1"/>
  <c r="D2054" i="1" s="1"/>
  <c r="C2046" i="1"/>
  <c r="D2046" i="1" s="1"/>
  <c r="C2030" i="1"/>
  <c r="D2030" i="1" s="1"/>
  <c r="C1998" i="1"/>
  <c r="D1998" i="1" s="1"/>
  <c r="C1966" i="1"/>
  <c r="D1966" i="1" s="1"/>
  <c r="C1934" i="1"/>
  <c r="D1934" i="1" s="1"/>
  <c r="C1852" i="1"/>
  <c r="D1852" i="1" s="1"/>
  <c r="C2533" i="1"/>
  <c r="D2533" i="1" s="1"/>
  <c r="C3649" i="1"/>
  <c r="D3649" i="1" s="1"/>
  <c r="C3443" i="1"/>
  <c r="D3443" i="1" s="1"/>
  <c r="C2040" i="1"/>
  <c r="D2040" i="1" s="1"/>
  <c r="C2032" i="1"/>
  <c r="D2032" i="1" s="1"/>
  <c r="C2024" i="1"/>
  <c r="D2024" i="1" s="1"/>
  <c r="C2016" i="1"/>
  <c r="D2016" i="1" s="1"/>
  <c r="C2008" i="1"/>
  <c r="D2008" i="1" s="1"/>
  <c r="C2000" i="1"/>
  <c r="D2000" i="1" s="1"/>
  <c r="C1992" i="1"/>
  <c r="D1992" i="1" s="1"/>
  <c r="C1984" i="1"/>
  <c r="D1984" i="1" s="1"/>
  <c r="C1976" i="1"/>
  <c r="D1976" i="1" s="1"/>
  <c r="C1968" i="1"/>
  <c r="D1968" i="1" s="1"/>
  <c r="C1960" i="1"/>
  <c r="D1960" i="1" s="1"/>
  <c r="C1952" i="1"/>
  <c r="D1952" i="1" s="1"/>
  <c r="C1944" i="1"/>
  <c r="D1944" i="1" s="1"/>
  <c r="C1936" i="1"/>
  <c r="D1936" i="1" s="1"/>
  <c r="C1920" i="1"/>
  <c r="D1920" i="1" s="1"/>
  <c r="C1900" i="1"/>
  <c r="D1900" i="1" s="1"/>
  <c r="C1879" i="1"/>
  <c r="D1879" i="1" s="1"/>
  <c r="C1856" i="1"/>
  <c r="D1856" i="1" s="1"/>
  <c r="C1836" i="1"/>
  <c r="D1836" i="1" s="1"/>
  <c r="C1815" i="1"/>
  <c r="D1815" i="1" s="1"/>
  <c r="C2558" i="1"/>
  <c r="D2558" i="1" s="1"/>
  <c r="C2538" i="1"/>
  <c r="D2538" i="1" s="1"/>
  <c r="C2517" i="1"/>
  <c r="D2517" i="1" s="1"/>
  <c r="C2494" i="1"/>
  <c r="D2494" i="1" s="1"/>
  <c r="C2474" i="1"/>
  <c r="D2474" i="1" s="1"/>
  <c r="C3617" i="1"/>
  <c r="D3617" i="1" s="1"/>
  <c r="C3573" i="1"/>
  <c r="D3573" i="1" s="1"/>
  <c r="C3533" i="1"/>
  <c r="D3533" i="1" s="1"/>
  <c r="C3475" i="1"/>
  <c r="D3475" i="1" s="1"/>
  <c r="C2039" i="1"/>
  <c r="D2039" i="1" s="1"/>
  <c r="C2031" i="1"/>
  <c r="D2031" i="1" s="1"/>
  <c r="C2023" i="1"/>
  <c r="D2023" i="1" s="1"/>
  <c r="C2015" i="1"/>
  <c r="D2015" i="1" s="1"/>
  <c r="C2007" i="1"/>
  <c r="D2007" i="1" s="1"/>
  <c r="C1999" i="1"/>
  <c r="D1999" i="1" s="1"/>
  <c r="C1991" i="1"/>
  <c r="D1991" i="1" s="1"/>
  <c r="C1983" i="1"/>
  <c r="D1983" i="1" s="1"/>
  <c r="C1975" i="1"/>
  <c r="D1975" i="1" s="1"/>
  <c r="C1967" i="1"/>
  <c r="D1967" i="1" s="1"/>
  <c r="C1959" i="1"/>
  <c r="D1959" i="1" s="1"/>
  <c r="C1951" i="1"/>
  <c r="D1951" i="1" s="1"/>
  <c r="C1943" i="1"/>
  <c r="D1943" i="1" s="1"/>
  <c r="C1935" i="1"/>
  <c r="D1935" i="1" s="1"/>
  <c r="C1919" i="1"/>
  <c r="D1919" i="1" s="1"/>
  <c r="C1896" i="1"/>
  <c r="D1896" i="1" s="1"/>
  <c r="C1876" i="1"/>
  <c r="D1876" i="1" s="1"/>
  <c r="C1855" i="1"/>
  <c r="D1855" i="1" s="1"/>
  <c r="C1832" i="1"/>
  <c r="D1832" i="1" s="1"/>
  <c r="C1812" i="1"/>
  <c r="D1812" i="1" s="1"/>
  <c r="C2557" i="1"/>
  <c r="D2557" i="1" s="1"/>
  <c r="C2534" i="1"/>
  <c r="D2534" i="1" s="1"/>
  <c r="C2514" i="1"/>
  <c r="D2514" i="1" s="1"/>
  <c r="C2493" i="1"/>
  <c r="D2493" i="1" s="1"/>
  <c r="C2470" i="1"/>
  <c r="D2470" i="1" s="1"/>
  <c r="C3653" i="1"/>
  <c r="D3653" i="1" s="1"/>
  <c r="C3613" i="1"/>
  <c r="D3613" i="1" s="1"/>
  <c r="C3569" i="1"/>
  <c r="D3569" i="1" s="1"/>
  <c r="C3525" i="1"/>
  <c r="D3525" i="1" s="1"/>
  <c r="C3451" i="1"/>
  <c r="D3451" i="1" s="1"/>
  <c r="C2037" i="1"/>
  <c r="D2037" i="1" s="1"/>
  <c r="C2029" i="1"/>
  <c r="D2029" i="1" s="1"/>
  <c r="C2021" i="1"/>
  <c r="D2021" i="1" s="1"/>
  <c r="C2013" i="1"/>
  <c r="D2013" i="1" s="1"/>
  <c r="C2005" i="1"/>
  <c r="D2005" i="1" s="1"/>
  <c r="C1997" i="1"/>
  <c r="D1997" i="1" s="1"/>
  <c r="C1989" i="1"/>
  <c r="D1989" i="1" s="1"/>
  <c r="C1981" i="1"/>
  <c r="D1981" i="1" s="1"/>
  <c r="C1973" i="1"/>
  <c r="D1973" i="1" s="1"/>
  <c r="C1965" i="1"/>
  <c r="D1965" i="1" s="1"/>
  <c r="C1957" i="1"/>
  <c r="D1957" i="1" s="1"/>
  <c r="C1949" i="1"/>
  <c r="D1949" i="1" s="1"/>
  <c r="C1941" i="1"/>
  <c r="D1941" i="1" s="1"/>
  <c r="C1933" i="1"/>
  <c r="D1933" i="1" s="1"/>
  <c r="C1912" i="1"/>
  <c r="D1912" i="1" s="1"/>
  <c r="C1892" i="1"/>
  <c r="D1892" i="1" s="1"/>
  <c r="C1871" i="1"/>
  <c r="D1871" i="1" s="1"/>
  <c r="C1848" i="1"/>
  <c r="D1848" i="1" s="1"/>
  <c r="C1828" i="1"/>
  <c r="D1828" i="1" s="1"/>
  <c r="C1807" i="1"/>
  <c r="D1807" i="1" s="1"/>
  <c r="C2550" i="1"/>
  <c r="D2550" i="1" s="1"/>
  <c r="C2530" i="1"/>
  <c r="D2530" i="1" s="1"/>
  <c r="C2509" i="1"/>
  <c r="D2509" i="1" s="1"/>
  <c r="C2486" i="1"/>
  <c r="D2486" i="1" s="1"/>
  <c r="C3645" i="1"/>
  <c r="D3645" i="1" s="1"/>
  <c r="C3601" i="1"/>
  <c r="D3601" i="1" s="1"/>
  <c r="C3557" i="1"/>
  <c r="D3557" i="1" s="1"/>
  <c r="C3517" i="1"/>
  <c r="D3517" i="1" s="1"/>
  <c r="C3419" i="1"/>
  <c r="D3419" i="1" s="1"/>
  <c r="C2036" i="1"/>
  <c r="D2036" i="1" s="1"/>
  <c r="C2028" i="1"/>
  <c r="D2028" i="1" s="1"/>
  <c r="C2020" i="1"/>
  <c r="D2020" i="1" s="1"/>
  <c r="C2012" i="1"/>
  <c r="D2012" i="1" s="1"/>
  <c r="C2004" i="1"/>
  <c r="D2004" i="1" s="1"/>
  <c r="C1996" i="1"/>
  <c r="D1996" i="1" s="1"/>
  <c r="C1988" i="1"/>
  <c r="D1988" i="1" s="1"/>
  <c r="C1980" i="1"/>
  <c r="D1980" i="1" s="1"/>
  <c r="C1972" i="1"/>
  <c r="D1972" i="1" s="1"/>
  <c r="C1964" i="1"/>
  <c r="D1964" i="1" s="1"/>
  <c r="C1956" i="1"/>
  <c r="D1956" i="1" s="1"/>
  <c r="C1948" i="1"/>
  <c r="D1948" i="1" s="1"/>
  <c r="C1940" i="1"/>
  <c r="D1940" i="1" s="1"/>
  <c r="C1932" i="1"/>
  <c r="D1932" i="1" s="1"/>
  <c r="C1911" i="1"/>
  <c r="D1911" i="1" s="1"/>
  <c r="C1888" i="1"/>
  <c r="D1888" i="1" s="1"/>
  <c r="C1868" i="1"/>
  <c r="D1868" i="1" s="1"/>
  <c r="C1847" i="1"/>
  <c r="D1847" i="1" s="1"/>
  <c r="C1824" i="1"/>
  <c r="D1824" i="1" s="1"/>
  <c r="C1804" i="1"/>
  <c r="D1804" i="1" s="1"/>
  <c r="C2549" i="1"/>
  <c r="D2549" i="1" s="1"/>
  <c r="C2526" i="1"/>
  <c r="D2526" i="1" s="1"/>
  <c r="C2506" i="1"/>
  <c r="D2506" i="1" s="1"/>
  <c r="C2485" i="1"/>
  <c r="D2485" i="1" s="1"/>
  <c r="C3637" i="1"/>
  <c r="D3637" i="1" s="1"/>
  <c r="C3597" i="1"/>
  <c r="D3597" i="1" s="1"/>
  <c r="C3553" i="1"/>
  <c r="D3553" i="1" s="1"/>
  <c r="C3509" i="1"/>
  <c r="D3509" i="1" s="1"/>
  <c r="C3411" i="1"/>
  <c r="D3411" i="1" s="1"/>
  <c r="C2035" i="1"/>
  <c r="D2035" i="1" s="1"/>
  <c r="C2027" i="1"/>
  <c r="D2027" i="1" s="1"/>
  <c r="C2019" i="1"/>
  <c r="D2019" i="1" s="1"/>
  <c r="C2011" i="1"/>
  <c r="D2011" i="1" s="1"/>
  <c r="C2003" i="1"/>
  <c r="D2003" i="1" s="1"/>
  <c r="C1995" i="1"/>
  <c r="D1995" i="1" s="1"/>
  <c r="C1987" i="1"/>
  <c r="D1987" i="1" s="1"/>
  <c r="C1979" i="1"/>
  <c r="D1979" i="1" s="1"/>
  <c r="C1971" i="1"/>
  <c r="D1971" i="1" s="1"/>
  <c r="C1963" i="1"/>
  <c r="D1963" i="1" s="1"/>
  <c r="C1955" i="1"/>
  <c r="D1955" i="1" s="1"/>
  <c r="C1947" i="1"/>
  <c r="D1947" i="1" s="1"/>
  <c r="C1939" i="1"/>
  <c r="D1939" i="1" s="1"/>
  <c r="C1928" i="1"/>
  <c r="D1928" i="1" s="1"/>
  <c r="C1908" i="1"/>
  <c r="D1908" i="1" s="1"/>
  <c r="C1887" i="1"/>
  <c r="D1887" i="1" s="1"/>
  <c r="C1864" i="1"/>
  <c r="D1864" i="1" s="1"/>
  <c r="C1844" i="1"/>
  <c r="D1844" i="1" s="1"/>
  <c r="C1823" i="1"/>
  <c r="D1823" i="1" s="1"/>
  <c r="C1800" i="1"/>
  <c r="D1800" i="1" s="1"/>
  <c r="C2546" i="1"/>
  <c r="D2546" i="1" s="1"/>
  <c r="C2525" i="1"/>
  <c r="D2525" i="1" s="1"/>
  <c r="C2502" i="1"/>
  <c r="D2502" i="1" s="1"/>
  <c r="C2482" i="1"/>
  <c r="D2482" i="1" s="1"/>
  <c r="C3633" i="1"/>
  <c r="D3633" i="1" s="1"/>
  <c r="C3589" i="1"/>
  <c r="D3589" i="1" s="1"/>
  <c r="C3549" i="1"/>
  <c r="D3549" i="1" s="1"/>
  <c r="C3505" i="1"/>
  <c r="D3505" i="1" s="1"/>
  <c r="C3377" i="1"/>
  <c r="D3377" i="1" s="1"/>
  <c r="C2034" i="1"/>
  <c r="D2034" i="1" s="1"/>
  <c r="C2026" i="1"/>
  <c r="D2026" i="1" s="1"/>
  <c r="C2018" i="1"/>
  <c r="D2018" i="1" s="1"/>
  <c r="C2010" i="1"/>
  <c r="D2010" i="1" s="1"/>
  <c r="C2002" i="1"/>
  <c r="D2002" i="1" s="1"/>
  <c r="C1994" i="1"/>
  <c r="D1994" i="1" s="1"/>
  <c r="C1986" i="1"/>
  <c r="D1986" i="1" s="1"/>
  <c r="C1978" i="1"/>
  <c r="D1978" i="1" s="1"/>
  <c r="C1970" i="1"/>
  <c r="D1970" i="1" s="1"/>
  <c r="C1962" i="1"/>
  <c r="D1962" i="1" s="1"/>
  <c r="C1954" i="1"/>
  <c r="D1954" i="1" s="1"/>
  <c r="C1946" i="1"/>
  <c r="D1946" i="1" s="1"/>
  <c r="C1938" i="1"/>
  <c r="D1938" i="1" s="1"/>
  <c r="C1927" i="1"/>
  <c r="D1927" i="1" s="1"/>
  <c r="C1904" i="1"/>
  <c r="D1904" i="1" s="1"/>
  <c r="C1884" i="1"/>
  <c r="D1884" i="1" s="1"/>
  <c r="C1863" i="1"/>
  <c r="D1863" i="1" s="1"/>
  <c r="C1840" i="1"/>
  <c r="D1840" i="1" s="1"/>
  <c r="C1820" i="1"/>
  <c r="D1820" i="1" s="1"/>
  <c r="C1799" i="1"/>
  <c r="D1799" i="1" s="1"/>
  <c r="C2542" i="1"/>
  <c r="D2542" i="1" s="1"/>
  <c r="C2522" i="1"/>
  <c r="D2522" i="1" s="1"/>
  <c r="C2501" i="1"/>
  <c r="D2501" i="1" s="1"/>
  <c r="C2478" i="1"/>
  <c r="D2478" i="1" s="1"/>
  <c r="C3629" i="1"/>
  <c r="D3629" i="1" s="1"/>
  <c r="C3585" i="1"/>
  <c r="D3585" i="1" s="1"/>
  <c r="C3541" i="1"/>
  <c r="D3541" i="1" s="1"/>
  <c r="C3499" i="1"/>
  <c r="D3499" i="1" s="1"/>
  <c r="C3361" i="1"/>
  <c r="D3361" i="1" s="1"/>
  <c r="C1926" i="1"/>
  <c r="D1926" i="1" s="1"/>
  <c r="C1918" i="1"/>
  <c r="D1918" i="1" s="1"/>
  <c r="C1910" i="1"/>
  <c r="D1910" i="1" s="1"/>
  <c r="C1902" i="1"/>
  <c r="D1902" i="1" s="1"/>
  <c r="C1894" i="1"/>
  <c r="D1894" i="1" s="1"/>
  <c r="C1886" i="1"/>
  <c r="D1886" i="1" s="1"/>
  <c r="C1878" i="1"/>
  <c r="D1878" i="1" s="1"/>
  <c r="C1870" i="1"/>
  <c r="D1870" i="1" s="1"/>
  <c r="C1862" i="1"/>
  <c r="D1862" i="1" s="1"/>
  <c r="C1854" i="1"/>
  <c r="D1854" i="1" s="1"/>
  <c r="C1846" i="1"/>
  <c r="D1846" i="1" s="1"/>
  <c r="C1838" i="1"/>
  <c r="D1838" i="1" s="1"/>
  <c r="C1830" i="1"/>
  <c r="D1830" i="1" s="1"/>
  <c r="C1822" i="1"/>
  <c r="D1822" i="1" s="1"/>
  <c r="C1814" i="1"/>
  <c r="D1814" i="1" s="1"/>
  <c r="C1806" i="1"/>
  <c r="D1806" i="1" s="1"/>
  <c r="C2564" i="1"/>
  <c r="D2564" i="1" s="1"/>
  <c r="C2556" i="1"/>
  <c r="D2556" i="1" s="1"/>
  <c r="C2548" i="1"/>
  <c r="D2548" i="1" s="1"/>
  <c r="C2540" i="1"/>
  <c r="D2540" i="1" s="1"/>
  <c r="C2532" i="1"/>
  <c r="D2532" i="1" s="1"/>
  <c r="C2524" i="1"/>
  <c r="D2524" i="1" s="1"/>
  <c r="C2516" i="1"/>
  <c r="D2516" i="1" s="1"/>
  <c r="C2508" i="1"/>
  <c r="D2508" i="1" s="1"/>
  <c r="C2500" i="1"/>
  <c r="D2500" i="1" s="1"/>
  <c r="C2492" i="1"/>
  <c r="D2492" i="1" s="1"/>
  <c r="C2484" i="1"/>
  <c r="D2484" i="1" s="1"/>
  <c r="C2476" i="1"/>
  <c r="D2476" i="1" s="1"/>
  <c r="C3647" i="1"/>
  <c r="D3647" i="1" s="1"/>
  <c r="C3631" i="1"/>
  <c r="D3631" i="1" s="1"/>
  <c r="C3615" i="1"/>
  <c r="D3615" i="1" s="1"/>
  <c r="C3599" i="1"/>
  <c r="D3599" i="1" s="1"/>
  <c r="C3583" i="1"/>
  <c r="D3583" i="1" s="1"/>
  <c r="C3567" i="1"/>
  <c r="D3567" i="1" s="1"/>
  <c r="C3551" i="1"/>
  <c r="D3551" i="1" s="1"/>
  <c r="C3535" i="1"/>
  <c r="D3535" i="1" s="1"/>
  <c r="C3519" i="1"/>
  <c r="D3519" i="1" s="1"/>
  <c r="C3503" i="1"/>
  <c r="D3503" i="1" s="1"/>
  <c r="C3471" i="1"/>
  <c r="D3471" i="1" s="1"/>
  <c r="C3439" i="1"/>
  <c r="D3439" i="1" s="1"/>
  <c r="C3407" i="1"/>
  <c r="D3407" i="1" s="1"/>
  <c r="C3352" i="1"/>
  <c r="D3352" i="1" s="1"/>
  <c r="C1925" i="1"/>
  <c r="D1925" i="1" s="1"/>
  <c r="C1917" i="1"/>
  <c r="D1917" i="1" s="1"/>
  <c r="C1909" i="1"/>
  <c r="D1909" i="1" s="1"/>
  <c r="C1901" i="1"/>
  <c r="D1901" i="1" s="1"/>
  <c r="C1893" i="1"/>
  <c r="D1893" i="1" s="1"/>
  <c r="C1885" i="1"/>
  <c r="D1885" i="1" s="1"/>
  <c r="C1877" i="1"/>
  <c r="D1877" i="1" s="1"/>
  <c r="C1869" i="1"/>
  <c r="D1869" i="1" s="1"/>
  <c r="C1861" i="1"/>
  <c r="D1861" i="1" s="1"/>
  <c r="C1853" i="1"/>
  <c r="D1853" i="1" s="1"/>
  <c r="C1845" i="1"/>
  <c r="D1845" i="1" s="1"/>
  <c r="C1837" i="1"/>
  <c r="D1837" i="1" s="1"/>
  <c r="C1829" i="1"/>
  <c r="D1829" i="1" s="1"/>
  <c r="C1821" i="1"/>
  <c r="D1821" i="1" s="1"/>
  <c r="C1813" i="1"/>
  <c r="D1813" i="1" s="1"/>
  <c r="C1805" i="1"/>
  <c r="D1805" i="1" s="1"/>
  <c r="C2563" i="1"/>
  <c r="D2563" i="1" s="1"/>
  <c r="C2555" i="1"/>
  <c r="D2555" i="1" s="1"/>
  <c r="C2547" i="1"/>
  <c r="D2547" i="1" s="1"/>
  <c r="C2539" i="1"/>
  <c r="D2539" i="1" s="1"/>
  <c r="C2531" i="1"/>
  <c r="D2531" i="1" s="1"/>
  <c r="C2523" i="1"/>
  <c r="D2523" i="1" s="1"/>
  <c r="C2515" i="1"/>
  <c r="D2515" i="1" s="1"/>
  <c r="C2507" i="1"/>
  <c r="D2507" i="1" s="1"/>
  <c r="C2499" i="1"/>
  <c r="D2499" i="1" s="1"/>
  <c r="C2491" i="1"/>
  <c r="D2491" i="1" s="1"/>
  <c r="C2483" i="1"/>
  <c r="D2483" i="1" s="1"/>
  <c r="C2475" i="1"/>
  <c r="D2475" i="1" s="1"/>
  <c r="C3646" i="1"/>
  <c r="D3646" i="1" s="1"/>
  <c r="C3630" i="1"/>
  <c r="D3630" i="1" s="1"/>
  <c r="C3614" i="1"/>
  <c r="D3614" i="1" s="1"/>
  <c r="C3598" i="1"/>
  <c r="D3598" i="1" s="1"/>
  <c r="C3582" i="1"/>
  <c r="D3582" i="1" s="1"/>
  <c r="C3566" i="1"/>
  <c r="D3566" i="1" s="1"/>
  <c r="C3550" i="1"/>
  <c r="D3550" i="1" s="1"/>
  <c r="C3534" i="1"/>
  <c r="D3534" i="1" s="1"/>
  <c r="C3518" i="1"/>
  <c r="D3518" i="1" s="1"/>
  <c r="C3502" i="1"/>
  <c r="D3502" i="1" s="1"/>
  <c r="C3470" i="1"/>
  <c r="D3470" i="1" s="1"/>
  <c r="C3438" i="1"/>
  <c r="D3438" i="1" s="1"/>
  <c r="C3406" i="1"/>
  <c r="D3406" i="1" s="1"/>
  <c r="C3351" i="1"/>
  <c r="D3351" i="1" s="1"/>
  <c r="C3467" i="1"/>
  <c r="D3467" i="1" s="1"/>
  <c r="C3435" i="1"/>
  <c r="D3435" i="1" s="1"/>
  <c r="C3403" i="1"/>
  <c r="D3403" i="1" s="1"/>
  <c r="C3344" i="1"/>
  <c r="D3344" i="1" s="1"/>
  <c r="C1931" i="1"/>
  <c r="D1931" i="1" s="1"/>
  <c r="C1923" i="1"/>
  <c r="D1923" i="1" s="1"/>
  <c r="C1915" i="1"/>
  <c r="D1915" i="1" s="1"/>
  <c r="C1907" i="1"/>
  <c r="D1907" i="1" s="1"/>
  <c r="C1899" i="1"/>
  <c r="D1899" i="1" s="1"/>
  <c r="C1891" i="1"/>
  <c r="D1891" i="1" s="1"/>
  <c r="C1883" i="1"/>
  <c r="D1883" i="1" s="1"/>
  <c r="C1875" i="1"/>
  <c r="D1875" i="1" s="1"/>
  <c r="C1867" i="1"/>
  <c r="D1867" i="1" s="1"/>
  <c r="C1859" i="1"/>
  <c r="D1859" i="1" s="1"/>
  <c r="C1851" i="1"/>
  <c r="D1851" i="1" s="1"/>
  <c r="C1843" i="1"/>
  <c r="D1843" i="1" s="1"/>
  <c r="C1835" i="1"/>
  <c r="D1835" i="1" s="1"/>
  <c r="C1827" i="1"/>
  <c r="D1827" i="1" s="1"/>
  <c r="C1819" i="1"/>
  <c r="D1819" i="1" s="1"/>
  <c r="C1811" i="1"/>
  <c r="D1811" i="1" s="1"/>
  <c r="C1803" i="1"/>
  <c r="D1803" i="1" s="1"/>
  <c r="C2561" i="1"/>
  <c r="D2561" i="1" s="1"/>
  <c r="C2553" i="1"/>
  <c r="D2553" i="1" s="1"/>
  <c r="C2545" i="1"/>
  <c r="D2545" i="1" s="1"/>
  <c r="C2537" i="1"/>
  <c r="D2537" i="1" s="1"/>
  <c r="C2529" i="1"/>
  <c r="D2529" i="1" s="1"/>
  <c r="C2521" i="1"/>
  <c r="D2521" i="1" s="1"/>
  <c r="C2513" i="1"/>
  <c r="D2513" i="1" s="1"/>
  <c r="C2505" i="1"/>
  <c r="D2505" i="1" s="1"/>
  <c r="C2497" i="1"/>
  <c r="D2497" i="1" s="1"/>
  <c r="C2489" i="1"/>
  <c r="D2489" i="1" s="1"/>
  <c r="C2481" i="1"/>
  <c r="D2481" i="1" s="1"/>
  <c r="C2473" i="1"/>
  <c r="D2473" i="1" s="1"/>
  <c r="C3657" i="1"/>
  <c r="D3657" i="1" s="1"/>
  <c r="C3641" i="1"/>
  <c r="D3641" i="1" s="1"/>
  <c r="C3625" i="1"/>
  <c r="D3625" i="1" s="1"/>
  <c r="C3609" i="1"/>
  <c r="D3609" i="1" s="1"/>
  <c r="C3593" i="1"/>
  <c r="D3593" i="1" s="1"/>
  <c r="C3577" i="1"/>
  <c r="D3577" i="1" s="1"/>
  <c r="C3561" i="1"/>
  <c r="D3561" i="1" s="1"/>
  <c r="C3545" i="1"/>
  <c r="D3545" i="1" s="1"/>
  <c r="C3529" i="1"/>
  <c r="D3529" i="1" s="1"/>
  <c r="C3513" i="1"/>
  <c r="D3513" i="1" s="1"/>
  <c r="C3491" i="1"/>
  <c r="D3491" i="1" s="1"/>
  <c r="C3459" i="1"/>
  <c r="D3459" i="1" s="1"/>
  <c r="C3427" i="1"/>
  <c r="D3427" i="1" s="1"/>
  <c r="C3393" i="1"/>
  <c r="D3393" i="1" s="1"/>
  <c r="C3330" i="1"/>
  <c r="D3330" i="1" s="1"/>
  <c r="C1930" i="1"/>
  <c r="D1930" i="1" s="1"/>
  <c r="C1922" i="1"/>
  <c r="D1922" i="1" s="1"/>
  <c r="C1914" i="1"/>
  <c r="D1914" i="1" s="1"/>
  <c r="C1906" i="1"/>
  <c r="D1906" i="1" s="1"/>
  <c r="C1898" i="1"/>
  <c r="D1898" i="1" s="1"/>
  <c r="C1890" i="1"/>
  <c r="D1890" i="1" s="1"/>
  <c r="C1882" i="1"/>
  <c r="D1882" i="1" s="1"/>
  <c r="C1874" i="1"/>
  <c r="D1874" i="1" s="1"/>
  <c r="C1866" i="1"/>
  <c r="D1866" i="1" s="1"/>
  <c r="C1858" i="1"/>
  <c r="D1858" i="1" s="1"/>
  <c r="C1850" i="1"/>
  <c r="D1850" i="1" s="1"/>
  <c r="C1842" i="1"/>
  <c r="D1842" i="1" s="1"/>
  <c r="C1834" i="1"/>
  <c r="D1834" i="1" s="1"/>
  <c r="C1826" i="1"/>
  <c r="D1826" i="1" s="1"/>
  <c r="C1818" i="1"/>
  <c r="D1818" i="1" s="1"/>
  <c r="C1810" i="1"/>
  <c r="D1810" i="1" s="1"/>
  <c r="C1802" i="1"/>
  <c r="D1802" i="1" s="1"/>
  <c r="C2560" i="1"/>
  <c r="D2560" i="1" s="1"/>
  <c r="C2552" i="1"/>
  <c r="D2552" i="1" s="1"/>
  <c r="C2544" i="1"/>
  <c r="D2544" i="1" s="1"/>
  <c r="C2536" i="1"/>
  <c r="D2536" i="1" s="1"/>
  <c r="C2528" i="1"/>
  <c r="D2528" i="1" s="1"/>
  <c r="C2520" i="1"/>
  <c r="D2520" i="1" s="1"/>
  <c r="C2512" i="1"/>
  <c r="D2512" i="1" s="1"/>
  <c r="C2504" i="1"/>
  <c r="D2504" i="1" s="1"/>
  <c r="C2496" i="1"/>
  <c r="D2496" i="1" s="1"/>
  <c r="C2488" i="1"/>
  <c r="D2488" i="1" s="1"/>
  <c r="C2480" i="1"/>
  <c r="D2480" i="1" s="1"/>
  <c r="C2472" i="1"/>
  <c r="D2472" i="1" s="1"/>
  <c r="C3655" i="1"/>
  <c r="D3655" i="1" s="1"/>
  <c r="C3639" i="1"/>
  <c r="D3639" i="1" s="1"/>
  <c r="C3623" i="1"/>
  <c r="D3623" i="1" s="1"/>
  <c r="C3607" i="1"/>
  <c r="D3607" i="1" s="1"/>
  <c r="C3591" i="1"/>
  <c r="D3591" i="1" s="1"/>
  <c r="C3575" i="1"/>
  <c r="D3575" i="1" s="1"/>
  <c r="C3559" i="1"/>
  <c r="D3559" i="1" s="1"/>
  <c r="C3543" i="1"/>
  <c r="D3543" i="1" s="1"/>
  <c r="C3527" i="1"/>
  <c r="D3527" i="1" s="1"/>
  <c r="C3511" i="1"/>
  <c r="D3511" i="1" s="1"/>
  <c r="C3487" i="1"/>
  <c r="D3487" i="1" s="1"/>
  <c r="C3455" i="1"/>
  <c r="D3455" i="1" s="1"/>
  <c r="C3423" i="1"/>
  <c r="D3423" i="1" s="1"/>
  <c r="C3385" i="1"/>
  <c r="D3385" i="1" s="1"/>
  <c r="C3322" i="1"/>
  <c r="D3322" i="1" s="1"/>
  <c r="C1929" i="1"/>
  <c r="D1929" i="1" s="1"/>
  <c r="C1921" i="1"/>
  <c r="D1921" i="1" s="1"/>
  <c r="C1913" i="1"/>
  <c r="D1913" i="1" s="1"/>
  <c r="C1905" i="1"/>
  <c r="D1905" i="1" s="1"/>
  <c r="C1897" i="1"/>
  <c r="D1897" i="1" s="1"/>
  <c r="C1889" i="1"/>
  <c r="D1889" i="1" s="1"/>
  <c r="C1881" i="1"/>
  <c r="D1881" i="1" s="1"/>
  <c r="C1873" i="1"/>
  <c r="D1873" i="1" s="1"/>
  <c r="C1865" i="1"/>
  <c r="D1865" i="1" s="1"/>
  <c r="C1857" i="1"/>
  <c r="D1857" i="1" s="1"/>
  <c r="C1849" i="1"/>
  <c r="D1849" i="1" s="1"/>
  <c r="C1841" i="1"/>
  <c r="D1841" i="1" s="1"/>
  <c r="C1833" i="1"/>
  <c r="D1833" i="1" s="1"/>
  <c r="C1825" i="1"/>
  <c r="D1825" i="1" s="1"/>
  <c r="C1817" i="1"/>
  <c r="D1817" i="1" s="1"/>
  <c r="C1809" i="1"/>
  <c r="D1809" i="1" s="1"/>
  <c r="C1801" i="1"/>
  <c r="D1801" i="1" s="1"/>
  <c r="C2559" i="1"/>
  <c r="D2559" i="1" s="1"/>
  <c r="C2551" i="1"/>
  <c r="D2551" i="1" s="1"/>
  <c r="C2543" i="1"/>
  <c r="D2543" i="1" s="1"/>
  <c r="C2535" i="1"/>
  <c r="D2535" i="1" s="1"/>
  <c r="C2527" i="1"/>
  <c r="D2527" i="1" s="1"/>
  <c r="C2519" i="1"/>
  <c r="D2519" i="1" s="1"/>
  <c r="C2511" i="1"/>
  <c r="D2511" i="1" s="1"/>
  <c r="C2503" i="1"/>
  <c r="D2503" i="1" s="1"/>
  <c r="C2495" i="1"/>
  <c r="D2495" i="1" s="1"/>
  <c r="C2487" i="1"/>
  <c r="D2487" i="1" s="1"/>
  <c r="C2479" i="1"/>
  <c r="D2479" i="1" s="1"/>
  <c r="C2471" i="1"/>
  <c r="D2471" i="1" s="1"/>
  <c r="C3654" i="1"/>
  <c r="D3654" i="1" s="1"/>
  <c r="C3638" i="1"/>
  <c r="D3638" i="1" s="1"/>
  <c r="C3622" i="1"/>
  <c r="D3622" i="1" s="1"/>
  <c r="C3606" i="1"/>
  <c r="D3606" i="1" s="1"/>
  <c r="C3590" i="1"/>
  <c r="D3590" i="1" s="1"/>
  <c r="C3574" i="1"/>
  <c r="D3574" i="1" s="1"/>
  <c r="C3558" i="1"/>
  <c r="D3558" i="1" s="1"/>
  <c r="C3542" i="1"/>
  <c r="D3542" i="1" s="1"/>
  <c r="C3526" i="1"/>
  <c r="D3526" i="1" s="1"/>
  <c r="C3510" i="1"/>
  <c r="D3510" i="1" s="1"/>
  <c r="C3486" i="1"/>
  <c r="D3486" i="1" s="1"/>
  <c r="C3454" i="1"/>
  <c r="D3454" i="1" s="1"/>
  <c r="C3422" i="1"/>
  <c r="D3422" i="1" s="1"/>
  <c r="C3382" i="1"/>
  <c r="D3382" i="1" s="1"/>
  <c r="C3321" i="1"/>
  <c r="D3321" i="1" s="1"/>
  <c r="C3314" i="1"/>
  <c r="D3314" i="1" s="1"/>
  <c r="C3301" i="1"/>
  <c r="D3301" i="1" s="1"/>
  <c r="C3294" i="1"/>
  <c r="D3294" i="1" s="1"/>
  <c r="C3293" i="1"/>
  <c r="D3293" i="1" s="1"/>
  <c r="C3285" i="1"/>
  <c r="D3285" i="1" s="1"/>
  <c r="C3263" i="1"/>
  <c r="D3263" i="1" s="1"/>
  <c r="C3254" i="1"/>
  <c r="D3254" i="1" s="1"/>
  <c r="C3251" i="1"/>
  <c r="D3251" i="1" s="1"/>
  <c r="C3243" i="1"/>
  <c r="D3243" i="1" s="1"/>
  <c r="C3222" i="1"/>
  <c r="D3222" i="1" s="1"/>
  <c r="C3211" i="1"/>
  <c r="D3211" i="1" s="1"/>
  <c r="C3207" i="1"/>
  <c r="D3207" i="1" s="1"/>
  <c r="C3199" i="1"/>
  <c r="D3199" i="1" s="1"/>
  <c r="C3177" i="1"/>
  <c r="D3177" i="1" s="1"/>
  <c r="C3166" i="1"/>
  <c r="D3166" i="1" s="1"/>
  <c r="C3157" i="1"/>
  <c r="D3157" i="1" s="1"/>
  <c r="C3142" i="1"/>
  <c r="D3142" i="1" s="1"/>
  <c r="C3104" i="1"/>
  <c r="D3104" i="1" s="1"/>
  <c r="C3081" i="1"/>
  <c r="D3081" i="1" s="1"/>
  <c r="C3080" i="1"/>
  <c r="D3080" i="1" s="1"/>
  <c r="C3065" i="1"/>
  <c r="D3065" i="1" s="1"/>
  <c r="C3012" i="1"/>
  <c r="D3012" i="1" s="1"/>
  <c r="C2993" i="1"/>
  <c r="D2993" i="1" s="1"/>
  <c r="C2986" i="1"/>
  <c r="D2986" i="1" s="1"/>
  <c r="C2972" i="1"/>
  <c r="D2972" i="1" s="1"/>
  <c r="C2923" i="1"/>
  <c r="D2923" i="1" s="1"/>
  <c r="C2903" i="1"/>
  <c r="D2903" i="1" s="1"/>
  <c r="C2896" i="1"/>
  <c r="D2896" i="1" s="1"/>
  <c r="C2877" i="1"/>
  <c r="D2877" i="1" s="1"/>
  <c r="C2840" i="1"/>
  <c r="D2840" i="1" s="1"/>
  <c r="C3660" i="1"/>
  <c r="D3660" i="1" s="1"/>
  <c r="C3652" i="1"/>
  <c r="D3652" i="1" s="1"/>
  <c r="C3644" i="1"/>
  <c r="D3644" i="1" s="1"/>
  <c r="C3636" i="1"/>
  <c r="D3636" i="1" s="1"/>
  <c r="C3628" i="1"/>
  <c r="D3628" i="1" s="1"/>
  <c r="C3620" i="1"/>
  <c r="D3620" i="1" s="1"/>
  <c r="C3612" i="1"/>
  <c r="D3612" i="1" s="1"/>
  <c r="C3604" i="1"/>
  <c r="D3604" i="1" s="1"/>
  <c r="C3596" i="1"/>
  <c r="D3596" i="1" s="1"/>
  <c r="C3588" i="1"/>
  <c r="D3588" i="1" s="1"/>
  <c r="C3580" i="1"/>
  <c r="D3580" i="1" s="1"/>
  <c r="C3572" i="1"/>
  <c r="D3572" i="1" s="1"/>
  <c r="C3564" i="1"/>
  <c r="D3564" i="1" s="1"/>
  <c r="C3556" i="1"/>
  <c r="D3556" i="1" s="1"/>
  <c r="C3548" i="1"/>
  <c r="D3548" i="1" s="1"/>
  <c r="C3540" i="1"/>
  <c r="D3540" i="1" s="1"/>
  <c r="C3532" i="1"/>
  <c r="D3532" i="1" s="1"/>
  <c r="C3524" i="1"/>
  <c r="D3524" i="1" s="1"/>
  <c r="C3516" i="1"/>
  <c r="D3516" i="1" s="1"/>
  <c r="C3508" i="1"/>
  <c r="D3508" i="1" s="1"/>
  <c r="C3498" i="1"/>
  <c r="D3498" i="1" s="1"/>
  <c r="C3482" i="1"/>
  <c r="D3482" i="1" s="1"/>
  <c r="C3466" i="1"/>
  <c r="D3466" i="1" s="1"/>
  <c r="C3450" i="1"/>
  <c r="D3450" i="1" s="1"/>
  <c r="C3434" i="1"/>
  <c r="D3434" i="1" s="1"/>
  <c r="C3418" i="1"/>
  <c r="D3418" i="1" s="1"/>
  <c r="C3402" i="1"/>
  <c r="D3402" i="1" s="1"/>
  <c r="C3374" i="1"/>
  <c r="D3374" i="1" s="1"/>
  <c r="C3343" i="1"/>
  <c r="D3343" i="1" s="1"/>
  <c r="C3313" i="1"/>
  <c r="D3313" i="1" s="1"/>
  <c r="C3283" i="1"/>
  <c r="D3283" i="1" s="1"/>
  <c r="C3239" i="1"/>
  <c r="D3239" i="1" s="1"/>
  <c r="C3196" i="1"/>
  <c r="D3196" i="1" s="1"/>
  <c r="C3141" i="1"/>
  <c r="D3141" i="1" s="1"/>
  <c r="C3057" i="1"/>
  <c r="D3057" i="1" s="1"/>
  <c r="C2961" i="1"/>
  <c r="D2961" i="1" s="1"/>
  <c r="C2875" i="1"/>
  <c r="D2875" i="1" s="1"/>
  <c r="C3659" i="1"/>
  <c r="D3659" i="1" s="1"/>
  <c r="C3651" i="1"/>
  <c r="D3651" i="1" s="1"/>
  <c r="C3643" i="1"/>
  <c r="D3643" i="1" s="1"/>
  <c r="C3635" i="1"/>
  <c r="D3635" i="1" s="1"/>
  <c r="C3627" i="1"/>
  <c r="D3627" i="1" s="1"/>
  <c r="C3619" i="1"/>
  <c r="D3619" i="1" s="1"/>
  <c r="C3611" i="1"/>
  <c r="D3611" i="1" s="1"/>
  <c r="C3603" i="1"/>
  <c r="D3603" i="1" s="1"/>
  <c r="C3595" i="1"/>
  <c r="D3595" i="1" s="1"/>
  <c r="C3587" i="1"/>
  <c r="D3587" i="1" s="1"/>
  <c r="C3579" i="1"/>
  <c r="D3579" i="1" s="1"/>
  <c r="C3571" i="1"/>
  <c r="D3571" i="1" s="1"/>
  <c r="C3563" i="1"/>
  <c r="D3563" i="1" s="1"/>
  <c r="C3555" i="1"/>
  <c r="D3555" i="1" s="1"/>
  <c r="C3547" i="1"/>
  <c r="D3547" i="1" s="1"/>
  <c r="C3539" i="1"/>
  <c r="D3539" i="1" s="1"/>
  <c r="C3531" i="1"/>
  <c r="D3531" i="1" s="1"/>
  <c r="C3523" i="1"/>
  <c r="D3523" i="1" s="1"/>
  <c r="C3515" i="1"/>
  <c r="D3515" i="1" s="1"/>
  <c r="C3507" i="1"/>
  <c r="D3507" i="1" s="1"/>
  <c r="C3495" i="1"/>
  <c r="D3495" i="1" s="1"/>
  <c r="C3479" i="1"/>
  <c r="D3479" i="1" s="1"/>
  <c r="C3463" i="1"/>
  <c r="D3463" i="1" s="1"/>
  <c r="C3447" i="1"/>
  <c r="D3447" i="1" s="1"/>
  <c r="C3431" i="1"/>
  <c r="D3431" i="1" s="1"/>
  <c r="C3415" i="1"/>
  <c r="D3415" i="1" s="1"/>
  <c r="C3399" i="1"/>
  <c r="D3399" i="1" s="1"/>
  <c r="C3369" i="1"/>
  <c r="D3369" i="1" s="1"/>
  <c r="C3337" i="1"/>
  <c r="D3337" i="1" s="1"/>
  <c r="C3307" i="1"/>
  <c r="D3307" i="1" s="1"/>
  <c r="C3275" i="1"/>
  <c r="D3275" i="1" s="1"/>
  <c r="C3231" i="1"/>
  <c r="D3231" i="1" s="1"/>
  <c r="C3188" i="1"/>
  <c r="D3188" i="1" s="1"/>
  <c r="C3126" i="1"/>
  <c r="D3126" i="1" s="1"/>
  <c r="C3039" i="1"/>
  <c r="D3039" i="1" s="1"/>
  <c r="C2945" i="1"/>
  <c r="D2945" i="1" s="1"/>
  <c r="C2861" i="1"/>
  <c r="D2861" i="1" s="1"/>
  <c r="C3658" i="1"/>
  <c r="D3658" i="1" s="1"/>
  <c r="C3650" i="1"/>
  <c r="D3650" i="1" s="1"/>
  <c r="C3642" i="1"/>
  <c r="D3642" i="1" s="1"/>
  <c r="C3634" i="1"/>
  <c r="D3634" i="1" s="1"/>
  <c r="C3626" i="1"/>
  <c r="D3626" i="1" s="1"/>
  <c r="C3618" i="1"/>
  <c r="D3618" i="1" s="1"/>
  <c r="C3610" i="1"/>
  <c r="D3610" i="1" s="1"/>
  <c r="C3602" i="1"/>
  <c r="D3602" i="1" s="1"/>
  <c r="C3594" i="1"/>
  <c r="D3594" i="1" s="1"/>
  <c r="C3586" i="1"/>
  <c r="D3586" i="1" s="1"/>
  <c r="C3578" i="1"/>
  <c r="D3578" i="1" s="1"/>
  <c r="C3570" i="1"/>
  <c r="D3570" i="1" s="1"/>
  <c r="C3562" i="1"/>
  <c r="D3562" i="1" s="1"/>
  <c r="C3554" i="1"/>
  <c r="D3554" i="1" s="1"/>
  <c r="C3546" i="1"/>
  <c r="D3546" i="1" s="1"/>
  <c r="C3538" i="1"/>
  <c r="D3538" i="1" s="1"/>
  <c r="C3530" i="1"/>
  <c r="D3530" i="1" s="1"/>
  <c r="C3522" i="1"/>
  <c r="D3522" i="1" s="1"/>
  <c r="C3514" i="1"/>
  <c r="D3514" i="1" s="1"/>
  <c r="C3506" i="1"/>
  <c r="D3506" i="1" s="1"/>
  <c r="C3494" i="1"/>
  <c r="D3494" i="1" s="1"/>
  <c r="C3478" i="1"/>
  <c r="D3478" i="1" s="1"/>
  <c r="C3462" i="1"/>
  <c r="D3462" i="1" s="1"/>
  <c r="C3446" i="1"/>
  <c r="D3446" i="1" s="1"/>
  <c r="C3430" i="1"/>
  <c r="D3430" i="1" s="1"/>
  <c r="C3414" i="1"/>
  <c r="D3414" i="1" s="1"/>
  <c r="C3398" i="1"/>
  <c r="D3398" i="1" s="1"/>
  <c r="C3366" i="1"/>
  <c r="D3366" i="1" s="1"/>
  <c r="C3336" i="1"/>
  <c r="D3336" i="1" s="1"/>
  <c r="C3306" i="1"/>
  <c r="D3306" i="1" s="1"/>
  <c r="C3271" i="1"/>
  <c r="D3271" i="1" s="1"/>
  <c r="C3230" i="1"/>
  <c r="D3230" i="1" s="1"/>
  <c r="C3185" i="1"/>
  <c r="D3185" i="1" s="1"/>
  <c r="C3120" i="1"/>
  <c r="D3120" i="1" s="1"/>
  <c r="C3031" i="1"/>
  <c r="D3031" i="1" s="1"/>
  <c r="C2943" i="1"/>
  <c r="D2943" i="1" s="1"/>
  <c r="C2856" i="1"/>
  <c r="D2856" i="1" s="1"/>
  <c r="C3656" i="1"/>
  <c r="D3656" i="1" s="1"/>
  <c r="C3648" i="1"/>
  <c r="D3648" i="1" s="1"/>
  <c r="C3640" i="1"/>
  <c r="D3640" i="1" s="1"/>
  <c r="C3632" i="1"/>
  <c r="D3632" i="1" s="1"/>
  <c r="C3624" i="1"/>
  <c r="D3624" i="1" s="1"/>
  <c r="C3616" i="1"/>
  <c r="D3616" i="1" s="1"/>
  <c r="C3608" i="1"/>
  <c r="D3608" i="1" s="1"/>
  <c r="C3600" i="1"/>
  <c r="D3600" i="1" s="1"/>
  <c r="C3592" i="1"/>
  <c r="D3592" i="1" s="1"/>
  <c r="C3584" i="1"/>
  <c r="D3584" i="1" s="1"/>
  <c r="C3576" i="1"/>
  <c r="D3576" i="1" s="1"/>
  <c r="C3568" i="1"/>
  <c r="D3568" i="1" s="1"/>
  <c r="C3560" i="1"/>
  <c r="D3560" i="1" s="1"/>
  <c r="C3552" i="1"/>
  <c r="D3552" i="1" s="1"/>
  <c r="C3544" i="1"/>
  <c r="D3544" i="1" s="1"/>
  <c r="C3536" i="1"/>
  <c r="D3536" i="1" s="1"/>
  <c r="C3528" i="1"/>
  <c r="D3528" i="1" s="1"/>
  <c r="C3520" i="1"/>
  <c r="D3520" i="1" s="1"/>
  <c r="C3512" i="1"/>
  <c r="D3512" i="1" s="1"/>
  <c r="C3504" i="1"/>
  <c r="D3504" i="1" s="1"/>
  <c r="C3490" i="1"/>
  <c r="D3490" i="1" s="1"/>
  <c r="C3474" i="1"/>
  <c r="D3474" i="1" s="1"/>
  <c r="C3458" i="1"/>
  <c r="D3458" i="1" s="1"/>
  <c r="C3442" i="1"/>
  <c r="D3442" i="1" s="1"/>
  <c r="C3426" i="1"/>
  <c r="D3426" i="1" s="1"/>
  <c r="C3410" i="1"/>
  <c r="D3410" i="1" s="1"/>
  <c r="C3392" i="1"/>
  <c r="D3392" i="1" s="1"/>
  <c r="C3358" i="1"/>
  <c r="D3358" i="1" s="1"/>
  <c r="C3329" i="1"/>
  <c r="D3329" i="1" s="1"/>
  <c r="C3300" i="1"/>
  <c r="D3300" i="1" s="1"/>
  <c r="C3262" i="1"/>
  <c r="D3262" i="1" s="1"/>
  <c r="C3219" i="1"/>
  <c r="D3219" i="1" s="1"/>
  <c r="C3176" i="1"/>
  <c r="D3176" i="1" s="1"/>
  <c r="C3097" i="1"/>
  <c r="D3097" i="1" s="1"/>
  <c r="C3010" i="1"/>
  <c r="D3010" i="1" s="1"/>
  <c r="C2919" i="1"/>
  <c r="D2919" i="1" s="1"/>
  <c r="C2832" i="1"/>
  <c r="D2832" i="1" s="1"/>
  <c r="C3501" i="1"/>
  <c r="D3501" i="1" s="1"/>
  <c r="C3493" i="1"/>
  <c r="D3493" i="1" s="1"/>
  <c r="C3485" i="1"/>
  <c r="D3485" i="1" s="1"/>
  <c r="C3477" i="1"/>
  <c r="D3477" i="1" s="1"/>
  <c r="C3469" i="1"/>
  <c r="D3469" i="1" s="1"/>
  <c r="C3461" i="1"/>
  <c r="D3461" i="1" s="1"/>
  <c r="C3453" i="1"/>
  <c r="D3453" i="1" s="1"/>
  <c r="C3445" i="1"/>
  <c r="D3445" i="1" s="1"/>
  <c r="C3437" i="1"/>
  <c r="D3437" i="1" s="1"/>
  <c r="C3429" i="1"/>
  <c r="D3429" i="1" s="1"/>
  <c r="C3421" i="1"/>
  <c r="D3421" i="1" s="1"/>
  <c r="C3413" i="1"/>
  <c r="D3413" i="1" s="1"/>
  <c r="C3405" i="1"/>
  <c r="D3405" i="1" s="1"/>
  <c r="C3397" i="1"/>
  <c r="D3397" i="1" s="1"/>
  <c r="C3381" i="1"/>
  <c r="D3381" i="1" s="1"/>
  <c r="C3365" i="1"/>
  <c r="D3365" i="1" s="1"/>
  <c r="C3348" i="1"/>
  <c r="D3348" i="1" s="1"/>
  <c r="C3333" i="1"/>
  <c r="D3333" i="1" s="1"/>
  <c r="C3318" i="1"/>
  <c r="D3318" i="1" s="1"/>
  <c r="C3304" i="1"/>
  <c r="D3304" i="1" s="1"/>
  <c r="C3290" i="1"/>
  <c r="D3290" i="1" s="1"/>
  <c r="C3270" i="1"/>
  <c r="D3270" i="1" s="1"/>
  <c r="C3247" i="1"/>
  <c r="D3247" i="1" s="1"/>
  <c r="C3227" i="1"/>
  <c r="D3227" i="1" s="1"/>
  <c r="C3206" i="1"/>
  <c r="D3206" i="1" s="1"/>
  <c r="C3184" i="1"/>
  <c r="D3184" i="1" s="1"/>
  <c r="C3156" i="1"/>
  <c r="D3156" i="1" s="1"/>
  <c r="C3113" i="1"/>
  <c r="D3113" i="1" s="1"/>
  <c r="C3074" i="1"/>
  <c r="D3074" i="1" s="1"/>
  <c r="C3029" i="1"/>
  <c r="D3029" i="1" s="1"/>
  <c r="C2978" i="1"/>
  <c r="D2978" i="1" s="1"/>
  <c r="C2938" i="1"/>
  <c r="D2938" i="1" s="1"/>
  <c r="C2894" i="1"/>
  <c r="D2894" i="1" s="1"/>
  <c r="C2849" i="1"/>
  <c r="D2849" i="1" s="1"/>
  <c r="C3500" i="1"/>
  <c r="D3500" i="1" s="1"/>
  <c r="C3492" i="1"/>
  <c r="D3492" i="1" s="1"/>
  <c r="C3484" i="1"/>
  <c r="D3484" i="1" s="1"/>
  <c r="C3476" i="1"/>
  <c r="D3476" i="1" s="1"/>
  <c r="C3468" i="1"/>
  <c r="D3468" i="1" s="1"/>
  <c r="C3460" i="1"/>
  <c r="D3460" i="1" s="1"/>
  <c r="C3452" i="1"/>
  <c r="D3452" i="1" s="1"/>
  <c r="C3444" i="1"/>
  <c r="D3444" i="1" s="1"/>
  <c r="C3436" i="1"/>
  <c r="D3436" i="1" s="1"/>
  <c r="C3428" i="1"/>
  <c r="D3428" i="1" s="1"/>
  <c r="C3420" i="1"/>
  <c r="D3420" i="1" s="1"/>
  <c r="C3412" i="1"/>
  <c r="D3412" i="1" s="1"/>
  <c r="C3404" i="1"/>
  <c r="D3404" i="1" s="1"/>
  <c r="C3396" i="1"/>
  <c r="D3396" i="1" s="1"/>
  <c r="C3378" i="1"/>
  <c r="D3378" i="1" s="1"/>
  <c r="C3362" i="1"/>
  <c r="D3362" i="1" s="1"/>
  <c r="C3347" i="1"/>
  <c r="D3347" i="1" s="1"/>
  <c r="C3332" i="1"/>
  <c r="D3332" i="1" s="1"/>
  <c r="C3317" i="1"/>
  <c r="D3317" i="1" s="1"/>
  <c r="C3303" i="1"/>
  <c r="D3303" i="1" s="1"/>
  <c r="C3286" i="1"/>
  <c r="D3286" i="1" s="1"/>
  <c r="C3267" i="1"/>
  <c r="D3267" i="1" s="1"/>
  <c r="C3246" i="1"/>
  <c r="D3246" i="1" s="1"/>
  <c r="C3223" i="1"/>
  <c r="D3223" i="1" s="1"/>
  <c r="C3200" i="1"/>
  <c r="D3200" i="1" s="1"/>
  <c r="C3181" i="1"/>
  <c r="D3181" i="1" s="1"/>
  <c r="C3150" i="1"/>
  <c r="D3150" i="1" s="1"/>
  <c r="C3111" i="1"/>
  <c r="D3111" i="1" s="1"/>
  <c r="C3066" i="1"/>
  <c r="D3066" i="1" s="1"/>
  <c r="C3019" i="1"/>
  <c r="D3019" i="1" s="1"/>
  <c r="C2977" i="1"/>
  <c r="D2977" i="1" s="1"/>
  <c r="C2926" i="1"/>
  <c r="D2926" i="1" s="1"/>
  <c r="C2887" i="1"/>
  <c r="D2887" i="1" s="1"/>
  <c r="C2847" i="1"/>
  <c r="D2847" i="1" s="1"/>
  <c r="C3497" i="1"/>
  <c r="D3497" i="1" s="1"/>
  <c r="C3489" i="1"/>
  <c r="D3489" i="1" s="1"/>
  <c r="C3481" i="1"/>
  <c r="D3481" i="1" s="1"/>
  <c r="C3473" i="1"/>
  <c r="D3473" i="1" s="1"/>
  <c r="C3465" i="1"/>
  <c r="D3465" i="1" s="1"/>
  <c r="C3457" i="1"/>
  <c r="D3457" i="1" s="1"/>
  <c r="C3449" i="1"/>
  <c r="D3449" i="1" s="1"/>
  <c r="C3441" i="1"/>
  <c r="D3441" i="1" s="1"/>
  <c r="C3433" i="1"/>
  <c r="D3433" i="1" s="1"/>
  <c r="C3425" i="1"/>
  <c r="D3425" i="1" s="1"/>
  <c r="C3417" i="1"/>
  <c r="D3417" i="1" s="1"/>
  <c r="C3409" i="1"/>
  <c r="D3409" i="1" s="1"/>
  <c r="C3401" i="1"/>
  <c r="D3401" i="1" s="1"/>
  <c r="C3389" i="1"/>
  <c r="D3389" i="1" s="1"/>
  <c r="C3373" i="1"/>
  <c r="D3373" i="1" s="1"/>
  <c r="C3355" i="1"/>
  <c r="D3355" i="1" s="1"/>
  <c r="C3341" i="1"/>
  <c r="D3341" i="1" s="1"/>
  <c r="C3326" i="1"/>
  <c r="D3326" i="1" s="1"/>
  <c r="C3310" i="1"/>
  <c r="D3310" i="1" s="1"/>
  <c r="C3298" i="1"/>
  <c r="D3298" i="1" s="1"/>
  <c r="C3279" i="1"/>
  <c r="D3279" i="1" s="1"/>
  <c r="C3259" i="1"/>
  <c r="D3259" i="1" s="1"/>
  <c r="C3238" i="1"/>
  <c r="D3238" i="1" s="1"/>
  <c r="C3215" i="1"/>
  <c r="D3215" i="1" s="1"/>
  <c r="C3192" i="1"/>
  <c r="D3192" i="1" s="1"/>
  <c r="C3170" i="1"/>
  <c r="D3170" i="1" s="1"/>
  <c r="C3136" i="1"/>
  <c r="D3136" i="1" s="1"/>
  <c r="C3094" i="1"/>
  <c r="D3094" i="1" s="1"/>
  <c r="C3049" i="1"/>
  <c r="D3049" i="1" s="1"/>
  <c r="C3006" i="1"/>
  <c r="D3006" i="1" s="1"/>
  <c r="C2958" i="1"/>
  <c r="D2958" i="1" s="1"/>
  <c r="C2911" i="1"/>
  <c r="D2911" i="1" s="1"/>
  <c r="C2871" i="1"/>
  <c r="D2871" i="1" s="1"/>
  <c r="C2830" i="1"/>
  <c r="D2830" i="1" s="1"/>
  <c r="C3496" i="1"/>
  <c r="D3496" i="1" s="1"/>
  <c r="C3488" i="1"/>
  <c r="D3488" i="1" s="1"/>
  <c r="C3480" i="1"/>
  <c r="D3480" i="1" s="1"/>
  <c r="C3472" i="1"/>
  <c r="D3472" i="1" s="1"/>
  <c r="C3464" i="1"/>
  <c r="D3464" i="1" s="1"/>
  <c r="C3456" i="1"/>
  <c r="D3456" i="1" s="1"/>
  <c r="C3448" i="1"/>
  <c r="D3448" i="1" s="1"/>
  <c r="C3440" i="1"/>
  <c r="D3440" i="1" s="1"/>
  <c r="C3432" i="1"/>
  <c r="D3432" i="1" s="1"/>
  <c r="C3424" i="1"/>
  <c r="D3424" i="1" s="1"/>
  <c r="C3416" i="1"/>
  <c r="D3416" i="1" s="1"/>
  <c r="C3408" i="1"/>
  <c r="D3408" i="1" s="1"/>
  <c r="C3400" i="1"/>
  <c r="D3400" i="1" s="1"/>
  <c r="C3388" i="1"/>
  <c r="D3388" i="1" s="1"/>
  <c r="C3370" i="1"/>
  <c r="D3370" i="1" s="1"/>
  <c r="C3354" i="1"/>
  <c r="D3354" i="1" s="1"/>
  <c r="C3340" i="1"/>
  <c r="D3340" i="1" s="1"/>
  <c r="C3325" i="1"/>
  <c r="D3325" i="1" s="1"/>
  <c r="C3309" i="1"/>
  <c r="D3309" i="1" s="1"/>
  <c r="C3297" i="1"/>
  <c r="D3297" i="1" s="1"/>
  <c r="C3278" i="1"/>
  <c r="D3278" i="1" s="1"/>
  <c r="C3255" i="1"/>
  <c r="D3255" i="1" s="1"/>
  <c r="C3235" i="1"/>
  <c r="D3235" i="1" s="1"/>
  <c r="C3214" i="1"/>
  <c r="D3214" i="1" s="1"/>
  <c r="C3191" i="1"/>
  <c r="D3191" i="1" s="1"/>
  <c r="C3169" i="1"/>
  <c r="D3169" i="1" s="1"/>
  <c r="C3128" i="1"/>
  <c r="D3128" i="1" s="1"/>
  <c r="C3088" i="1"/>
  <c r="D3088" i="1" s="1"/>
  <c r="C3046" i="1"/>
  <c r="D3046" i="1" s="1"/>
  <c r="C2997" i="1"/>
  <c r="D2997" i="1" s="1"/>
  <c r="C2952" i="1"/>
  <c r="D2952" i="1" s="1"/>
  <c r="C2910" i="1"/>
  <c r="D2910" i="1" s="1"/>
  <c r="C2863" i="1"/>
  <c r="D2863" i="1" s="1"/>
  <c r="C2813" i="1"/>
  <c r="D2813" i="1" s="1"/>
  <c r="C2811" i="1"/>
  <c r="D2811" i="1" s="1"/>
  <c r="C2796" i="1"/>
  <c r="D2796" i="1" s="1"/>
  <c r="C2795" i="1"/>
  <c r="D2795" i="1" s="1"/>
  <c r="C2784" i="1"/>
  <c r="D2784" i="1" s="1"/>
  <c r="C2782" i="1"/>
  <c r="D2782" i="1" s="1"/>
  <c r="C2735" i="1"/>
  <c r="D2735" i="1" s="1"/>
  <c r="C2726" i="1"/>
  <c r="D2726" i="1" s="1"/>
  <c r="C3395" i="1"/>
  <c r="D3395" i="1" s="1"/>
  <c r="C3387" i="1"/>
  <c r="D3387" i="1" s="1"/>
  <c r="C3380" i="1"/>
  <c r="D3380" i="1" s="1"/>
  <c r="C3372" i="1"/>
  <c r="D3372" i="1" s="1"/>
  <c r="C3364" i="1"/>
  <c r="D3364" i="1" s="1"/>
  <c r="C3357" i="1"/>
  <c r="D3357" i="1" s="1"/>
  <c r="C3350" i="1"/>
  <c r="D3350" i="1" s="1"/>
  <c r="C3335" i="1"/>
  <c r="D3335" i="1" s="1"/>
  <c r="C3328" i="1"/>
  <c r="D3328" i="1" s="1"/>
  <c r="C3320" i="1"/>
  <c r="D3320" i="1" s="1"/>
  <c r="C3312" i="1"/>
  <c r="D3312" i="1" s="1"/>
  <c r="C3292" i="1"/>
  <c r="D3292" i="1" s="1"/>
  <c r="C3284" i="1"/>
  <c r="D3284" i="1" s="1"/>
  <c r="C3277" i="1"/>
  <c r="D3277" i="1" s="1"/>
  <c r="C3269" i="1"/>
  <c r="D3269" i="1" s="1"/>
  <c r="C3261" i="1"/>
  <c r="D3261" i="1" s="1"/>
  <c r="C3253" i="1"/>
  <c r="D3253" i="1" s="1"/>
  <c r="C3245" i="1"/>
  <c r="D3245" i="1" s="1"/>
  <c r="C3237" i="1"/>
  <c r="D3237" i="1" s="1"/>
  <c r="C3229" i="1"/>
  <c r="D3229" i="1" s="1"/>
  <c r="C3221" i="1"/>
  <c r="D3221" i="1" s="1"/>
  <c r="C3213" i="1"/>
  <c r="D3213" i="1" s="1"/>
  <c r="C3205" i="1"/>
  <c r="D3205" i="1" s="1"/>
  <c r="C3198" i="1"/>
  <c r="D3198" i="1" s="1"/>
  <c r="C3190" i="1"/>
  <c r="D3190" i="1" s="1"/>
  <c r="C3183" i="1"/>
  <c r="D3183" i="1" s="1"/>
  <c r="C3175" i="1"/>
  <c r="D3175" i="1" s="1"/>
  <c r="C3168" i="1"/>
  <c r="D3168" i="1" s="1"/>
  <c r="C3155" i="1"/>
  <c r="D3155" i="1" s="1"/>
  <c r="C3139" i="1"/>
  <c r="D3139" i="1" s="1"/>
  <c r="C3125" i="1"/>
  <c r="D3125" i="1" s="1"/>
  <c r="C3108" i="1"/>
  <c r="D3108" i="1" s="1"/>
  <c r="C3092" i="1"/>
  <c r="D3092" i="1" s="1"/>
  <c r="C3078" i="1"/>
  <c r="D3078" i="1" s="1"/>
  <c r="C3063" i="1"/>
  <c r="D3063" i="1" s="1"/>
  <c r="C3045" i="1"/>
  <c r="D3045" i="1" s="1"/>
  <c r="C3025" i="1"/>
  <c r="D3025" i="1" s="1"/>
  <c r="C3009" i="1"/>
  <c r="D3009" i="1" s="1"/>
  <c r="C2990" i="1"/>
  <c r="D2990" i="1" s="1"/>
  <c r="C2975" i="1"/>
  <c r="D2975" i="1" s="1"/>
  <c r="C2955" i="1"/>
  <c r="D2955" i="1" s="1"/>
  <c r="C2942" i="1"/>
  <c r="D2942" i="1" s="1"/>
  <c r="C2922" i="1"/>
  <c r="D2922" i="1" s="1"/>
  <c r="C2908" i="1"/>
  <c r="D2908" i="1" s="1"/>
  <c r="C2892" i="1"/>
  <c r="D2892" i="1" s="1"/>
  <c r="C2874" i="1"/>
  <c r="D2874" i="1" s="1"/>
  <c r="C2858" i="1"/>
  <c r="D2858" i="1" s="1"/>
  <c r="C2846" i="1"/>
  <c r="D2846" i="1" s="1"/>
  <c r="C2827" i="1"/>
  <c r="D2827" i="1" s="1"/>
  <c r="C2809" i="1"/>
  <c r="D2809" i="1" s="1"/>
  <c r="C2794" i="1"/>
  <c r="D2794" i="1" s="1"/>
  <c r="C2780" i="1"/>
  <c r="D2780" i="1" s="1"/>
  <c r="C2708" i="1"/>
  <c r="D2708" i="1" s="1"/>
  <c r="C3394" i="1"/>
  <c r="D3394" i="1" s="1"/>
  <c r="C3386" i="1"/>
  <c r="D3386" i="1" s="1"/>
  <c r="C3379" i="1"/>
  <c r="D3379" i="1" s="1"/>
  <c r="C3371" i="1"/>
  <c r="D3371" i="1" s="1"/>
  <c r="C3363" i="1"/>
  <c r="D3363" i="1" s="1"/>
  <c r="C3356" i="1"/>
  <c r="D3356" i="1" s="1"/>
  <c r="C3349" i="1"/>
  <c r="D3349" i="1" s="1"/>
  <c r="C3342" i="1"/>
  <c r="D3342" i="1" s="1"/>
  <c r="C3334" i="1"/>
  <c r="D3334" i="1" s="1"/>
  <c r="C3327" i="1"/>
  <c r="D3327" i="1" s="1"/>
  <c r="C3319" i="1"/>
  <c r="D3319" i="1" s="1"/>
  <c r="C3311" i="1"/>
  <c r="D3311" i="1" s="1"/>
  <c r="C3305" i="1"/>
  <c r="D3305" i="1" s="1"/>
  <c r="C3299" i="1"/>
  <c r="D3299" i="1" s="1"/>
  <c r="C3291" i="1"/>
  <c r="D3291" i="1" s="1"/>
  <c r="C3276" i="1"/>
  <c r="D3276" i="1" s="1"/>
  <c r="C3268" i="1"/>
  <c r="D3268" i="1" s="1"/>
  <c r="C3260" i="1"/>
  <c r="D3260" i="1" s="1"/>
  <c r="C3252" i="1"/>
  <c r="D3252" i="1" s="1"/>
  <c r="C3244" i="1"/>
  <c r="D3244" i="1" s="1"/>
  <c r="C3236" i="1"/>
  <c r="D3236" i="1" s="1"/>
  <c r="C3228" i="1"/>
  <c r="D3228" i="1" s="1"/>
  <c r="C3220" i="1"/>
  <c r="D3220" i="1" s="1"/>
  <c r="C3212" i="1"/>
  <c r="D3212" i="1" s="1"/>
  <c r="C3204" i="1"/>
  <c r="D3204" i="1" s="1"/>
  <c r="C3197" i="1"/>
  <c r="D3197" i="1" s="1"/>
  <c r="C3189" i="1"/>
  <c r="D3189" i="1" s="1"/>
  <c r="C3182" i="1"/>
  <c r="D3182" i="1" s="1"/>
  <c r="C3174" i="1"/>
  <c r="D3174" i="1" s="1"/>
  <c r="C3167" i="1"/>
  <c r="D3167" i="1" s="1"/>
  <c r="C3153" i="1"/>
  <c r="D3153" i="1" s="1"/>
  <c r="C3137" i="1"/>
  <c r="D3137" i="1" s="1"/>
  <c r="C3122" i="1"/>
  <c r="D3122" i="1" s="1"/>
  <c r="C3106" i="1"/>
  <c r="D3106" i="1" s="1"/>
  <c r="C3090" i="1"/>
  <c r="D3090" i="1" s="1"/>
  <c r="C3076" i="1"/>
  <c r="D3076" i="1" s="1"/>
  <c r="C3059" i="1"/>
  <c r="D3059" i="1" s="1"/>
  <c r="C3042" i="1"/>
  <c r="D3042" i="1" s="1"/>
  <c r="C3022" i="1"/>
  <c r="D3022" i="1" s="1"/>
  <c r="C3007" i="1"/>
  <c r="D3007" i="1" s="1"/>
  <c r="C2987" i="1"/>
  <c r="D2987" i="1" s="1"/>
  <c r="C2974" i="1"/>
  <c r="D2974" i="1" s="1"/>
  <c r="C2954" i="1"/>
  <c r="D2954" i="1" s="1"/>
  <c r="C2940" i="1"/>
  <c r="D2940" i="1" s="1"/>
  <c r="C2920" i="1"/>
  <c r="D2920" i="1" s="1"/>
  <c r="C2906" i="1"/>
  <c r="D2906" i="1" s="1"/>
  <c r="C2890" i="1"/>
  <c r="D2890" i="1" s="1"/>
  <c r="C2872" i="1"/>
  <c r="D2872" i="1" s="1"/>
  <c r="C2857" i="1"/>
  <c r="D2857" i="1" s="1"/>
  <c r="C2844" i="1"/>
  <c r="D2844" i="1" s="1"/>
  <c r="C2822" i="1"/>
  <c r="D2822" i="1" s="1"/>
  <c r="C2807" i="1"/>
  <c r="D2807" i="1" s="1"/>
  <c r="C2793" i="1"/>
  <c r="D2793" i="1" s="1"/>
  <c r="C2772" i="1"/>
  <c r="D2772" i="1" s="1"/>
  <c r="C2703" i="1"/>
  <c r="D2703" i="1" s="1"/>
  <c r="C2821" i="1"/>
  <c r="D2821" i="1" s="1"/>
  <c r="C2805" i="1"/>
  <c r="D2805" i="1" s="1"/>
  <c r="C2791" i="1"/>
  <c r="D2791" i="1" s="1"/>
  <c r="C2767" i="1"/>
  <c r="D2767" i="1" s="1"/>
  <c r="C2694" i="1"/>
  <c r="D2694" i="1" s="1"/>
  <c r="C3289" i="1"/>
  <c r="D3289" i="1" s="1"/>
  <c r="C3282" i="1"/>
  <c r="D3282" i="1" s="1"/>
  <c r="C3274" i="1"/>
  <c r="D3274" i="1" s="1"/>
  <c r="C3266" i="1"/>
  <c r="D3266" i="1" s="1"/>
  <c r="C3258" i="1"/>
  <c r="D3258" i="1" s="1"/>
  <c r="C3250" i="1"/>
  <c r="D3250" i="1" s="1"/>
  <c r="C3242" i="1"/>
  <c r="D3242" i="1" s="1"/>
  <c r="C3234" i="1"/>
  <c r="D3234" i="1" s="1"/>
  <c r="C3226" i="1"/>
  <c r="D3226" i="1" s="1"/>
  <c r="C3218" i="1"/>
  <c r="D3218" i="1" s="1"/>
  <c r="C3210" i="1"/>
  <c r="D3210" i="1" s="1"/>
  <c r="C3203" i="1"/>
  <c r="D3203" i="1" s="1"/>
  <c r="C3195" i="1"/>
  <c r="D3195" i="1" s="1"/>
  <c r="C3180" i="1"/>
  <c r="D3180" i="1" s="1"/>
  <c r="C3173" i="1"/>
  <c r="D3173" i="1" s="1"/>
  <c r="C3164" i="1"/>
  <c r="D3164" i="1" s="1"/>
  <c r="C3149" i="1"/>
  <c r="D3149" i="1" s="1"/>
  <c r="C3134" i="1"/>
  <c r="D3134" i="1" s="1"/>
  <c r="C3118" i="1"/>
  <c r="D3118" i="1" s="1"/>
  <c r="C3101" i="1"/>
  <c r="D3101" i="1" s="1"/>
  <c r="C3087" i="1"/>
  <c r="D3087" i="1" s="1"/>
  <c r="C3073" i="1"/>
  <c r="D3073" i="1" s="1"/>
  <c r="C3055" i="1"/>
  <c r="D3055" i="1" s="1"/>
  <c r="C3038" i="1"/>
  <c r="D3038" i="1" s="1"/>
  <c r="C3018" i="1"/>
  <c r="D3018" i="1" s="1"/>
  <c r="C3004" i="1"/>
  <c r="D3004" i="1" s="1"/>
  <c r="C2984" i="1"/>
  <c r="D2984" i="1" s="1"/>
  <c r="C2970" i="1"/>
  <c r="D2970" i="1" s="1"/>
  <c r="C2951" i="1"/>
  <c r="D2951" i="1" s="1"/>
  <c r="C2935" i="1"/>
  <c r="D2935" i="1" s="1"/>
  <c r="C2916" i="1"/>
  <c r="D2916" i="1" s="1"/>
  <c r="C2902" i="1"/>
  <c r="D2902" i="1" s="1"/>
  <c r="C2884" i="1"/>
  <c r="D2884" i="1" s="1"/>
  <c r="C2869" i="1"/>
  <c r="D2869" i="1" s="1"/>
  <c r="C2853" i="1"/>
  <c r="D2853" i="1" s="1"/>
  <c r="C2838" i="1"/>
  <c r="D2838" i="1" s="1"/>
  <c r="C2819" i="1"/>
  <c r="D2819" i="1" s="1"/>
  <c r="C2802" i="1"/>
  <c r="D2802" i="1" s="1"/>
  <c r="C2790" i="1"/>
  <c r="D2790" i="1" s="1"/>
  <c r="C2758" i="1"/>
  <c r="D2758" i="1" s="1"/>
  <c r="C2676" i="1"/>
  <c r="D2676" i="1" s="1"/>
  <c r="C3391" i="1"/>
  <c r="D3391" i="1" s="1"/>
  <c r="C3384" i="1"/>
  <c r="D3384" i="1" s="1"/>
  <c r="C3376" i="1"/>
  <c r="D3376" i="1" s="1"/>
  <c r="C3368" i="1"/>
  <c r="D3368" i="1" s="1"/>
  <c r="C3360" i="1"/>
  <c r="D3360" i="1" s="1"/>
  <c r="C3346" i="1"/>
  <c r="D3346" i="1" s="1"/>
  <c r="C3339" i="1"/>
  <c r="D3339" i="1" s="1"/>
  <c r="C3331" i="1"/>
  <c r="D3331" i="1" s="1"/>
  <c r="C3324" i="1"/>
  <c r="D3324" i="1" s="1"/>
  <c r="C3316" i="1"/>
  <c r="D3316" i="1" s="1"/>
  <c r="C3308" i="1"/>
  <c r="D3308" i="1" s="1"/>
  <c r="C3296" i="1"/>
  <c r="D3296" i="1" s="1"/>
  <c r="C3288" i="1"/>
  <c r="D3288" i="1" s="1"/>
  <c r="C3281" i="1"/>
  <c r="D3281" i="1" s="1"/>
  <c r="C3273" i="1"/>
  <c r="D3273" i="1" s="1"/>
  <c r="C3265" i="1"/>
  <c r="D3265" i="1" s="1"/>
  <c r="C3257" i="1"/>
  <c r="D3257" i="1" s="1"/>
  <c r="C3249" i="1"/>
  <c r="D3249" i="1" s="1"/>
  <c r="C3241" i="1"/>
  <c r="D3241" i="1" s="1"/>
  <c r="C3233" i="1"/>
  <c r="D3233" i="1" s="1"/>
  <c r="C3225" i="1"/>
  <c r="D3225" i="1" s="1"/>
  <c r="C3217" i="1"/>
  <c r="D3217" i="1" s="1"/>
  <c r="C3209" i="1"/>
  <c r="D3209" i="1" s="1"/>
  <c r="C3202" i="1"/>
  <c r="D3202" i="1" s="1"/>
  <c r="C3194" i="1"/>
  <c r="D3194" i="1" s="1"/>
  <c r="C3187" i="1"/>
  <c r="D3187" i="1" s="1"/>
  <c r="C3179" i="1"/>
  <c r="D3179" i="1" s="1"/>
  <c r="C3172" i="1"/>
  <c r="D3172" i="1" s="1"/>
  <c r="C3163" i="1"/>
  <c r="D3163" i="1" s="1"/>
  <c r="C3146" i="1"/>
  <c r="D3146" i="1" s="1"/>
  <c r="C3132" i="1"/>
  <c r="D3132" i="1" s="1"/>
  <c r="C3115" i="1"/>
  <c r="D3115" i="1" s="1"/>
  <c r="C3100" i="1"/>
  <c r="D3100" i="1" s="1"/>
  <c r="C3085" i="1"/>
  <c r="D3085" i="1" s="1"/>
  <c r="C3071" i="1"/>
  <c r="D3071" i="1" s="1"/>
  <c r="C3052" i="1"/>
  <c r="D3052" i="1" s="1"/>
  <c r="C3036" i="1"/>
  <c r="D3036" i="1" s="1"/>
  <c r="C3016" i="1"/>
  <c r="D3016" i="1" s="1"/>
  <c r="C3002" i="1"/>
  <c r="D3002" i="1" s="1"/>
  <c r="C2983" i="1"/>
  <c r="D2983" i="1" s="1"/>
  <c r="C2967" i="1"/>
  <c r="D2967" i="1" s="1"/>
  <c r="C2948" i="1"/>
  <c r="D2948" i="1" s="1"/>
  <c r="C2933" i="1"/>
  <c r="D2933" i="1" s="1"/>
  <c r="C2914" i="1"/>
  <c r="D2914" i="1" s="1"/>
  <c r="C2900" i="1"/>
  <c r="D2900" i="1" s="1"/>
  <c r="C2883" i="1"/>
  <c r="D2883" i="1" s="1"/>
  <c r="C2867" i="1"/>
  <c r="D2867" i="1" s="1"/>
  <c r="C2852" i="1"/>
  <c r="D2852" i="1" s="1"/>
  <c r="C2836" i="1"/>
  <c r="D2836" i="1" s="1"/>
  <c r="C2816" i="1"/>
  <c r="D2816" i="1" s="1"/>
  <c r="C2801" i="1"/>
  <c r="D2801" i="1" s="1"/>
  <c r="C2788" i="1"/>
  <c r="D2788" i="1" s="1"/>
  <c r="C2751" i="1"/>
  <c r="D2751" i="1" s="1"/>
  <c r="C2671" i="1"/>
  <c r="D2671" i="1" s="1"/>
  <c r="C3390" i="1"/>
  <c r="D3390" i="1" s="1"/>
  <c r="C3383" i="1"/>
  <c r="D3383" i="1" s="1"/>
  <c r="C3375" i="1"/>
  <c r="D3375" i="1" s="1"/>
  <c r="C3367" i="1"/>
  <c r="D3367" i="1" s="1"/>
  <c r="C3359" i="1"/>
  <c r="D3359" i="1" s="1"/>
  <c r="C3353" i="1"/>
  <c r="D3353" i="1" s="1"/>
  <c r="C3345" i="1"/>
  <c r="D3345" i="1" s="1"/>
  <c r="C3338" i="1"/>
  <c r="D3338" i="1" s="1"/>
  <c r="C3323" i="1"/>
  <c r="D3323" i="1" s="1"/>
  <c r="C3315" i="1"/>
  <c r="D3315" i="1" s="1"/>
  <c r="C3302" i="1"/>
  <c r="D3302" i="1" s="1"/>
  <c r="C3295" i="1"/>
  <c r="D3295" i="1" s="1"/>
  <c r="C3287" i="1"/>
  <c r="D3287" i="1" s="1"/>
  <c r="C3280" i="1"/>
  <c r="D3280" i="1" s="1"/>
  <c r="C3272" i="1"/>
  <c r="D3272" i="1" s="1"/>
  <c r="C3264" i="1"/>
  <c r="D3264" i="1" s="1"/>
  <c r="C3256" i="1"/>
  <c r="D3256" i="1" s="1"/>
  <c r="C3248" i="1"/>
  <c r="D3248" i="1" s="1"/>
  <c r="C3240" i="1"/>
  <c r="D3240" i="1" s="1"/>
  <c r="C3232" i="1"/>
  <c r="D3232" i="1" s="1"/>
  <c r="C3224" i="1"/>
  <c r="D3224" i="1" s="1"/>
  <c r="C3216" i="1"/>
  <c r="D3216" i="1" s="1"/>
  <c r="C3208" i="1"/>
  <c r="D3208" i="1" s="1"/>
  <c r="C3201" i="1"/>
  <c r="D3201" i="1" s="1"/>
  <c r="C3193" i="1"/>
  <c r="D3193" i="1" s="1"/>
  <c r="C3186" i="1"/>
  <c r="D3186" i="1" s="1"/>
  <c r="C3178" i="1"/>
  <c r="D3178" i="1" s="1"/>
  <c r="C3171" i="1"/>
  <c r="D3171" i="1" s="1"/>
  <c r="C3160" i="1"/>
  <c r="D3160" i="1" s="1"/>
  <c r="C3143" i="1"/>
  <c r="D3143" i="1" s="1"/>
  <c r="C3129" i="1"/>
  <c r="D3129" i="1" s="1"/>
  <c r="C3114" i="1"/>
  <c r="D3114" i="1" s="1"/>
  <c r="C3099" i="1"/>
  <c r="D3099" i="1" s="1"/>
  <c r="C3083" i="1"/>
  <c r="D3083" i="1" s="1"/>
  <c r="C3069" i="1"/>
  <c r="D3069" i="1" s="1"/>
  <c r="C3050" i="1"/>
  <c r="D3050" i="1" s="1"/>
  <c r="C3034" i="1"/>
  <c r="D3034" i="1" s="1"/>
  <c r="C3015" i="1"/>
  <c r="D3015" i="1" s="1"/>
  <c r="C2999" i="1"/>
  <c r="D2999" i="1" s="1"/>
  <c r="C2980" i="1"/>
  <c r="D2980" i="1" s="1"/>
  <c r="C2965" i="1"/>
  <c r="D2965" i="1" s="1"/>
  <c r="C2946" i="1"/>
  <c r="D2946" i="1" s="1"/>
  <c r="C2929" i="1"/>
  <c r="D2929" i="1" s="1"/>
  <c r="C2913" i="1"/>
  <c r="D2913" i="1" s="1"/>
  <c r="C2897" i="1"/>
  <c r="D2897" i="1" s="1"/>
  <c r="C2878" i="1"/>
  <c r="D2878" i="1" s="1"/>
  <c r="C2865" i="1"/>
  <c r="D2865" i="1" s="1"/>
  <c r="C2850" i="1"/>
  <c r="D2850" i="1" s="1"/>
  <c r="C2834" i="1"/>
  <c r="D2834" i="1" s="1"/>
  <c r="C2815" i="1"/>
  <c r="D2815" i="1" s="1"/>
  <c r="C2799" i="1"/>
  <c r="D2799" i="1" s="1"/>
  <c r="C2786" i="1"/>
  <c r="D2786" i="1" s="1"/>
  <c r="C2740" i="1"/>
  <c r="D2740" i="1" s="1"/>
  <c r="C2662" i="1"/>
  <c r="D2662" i="1" s="1"/>
  <c r="C2644" i="1"/>
  <c r="D2644" i="1" s="1"/>
  <c r="C2639" i="1"/>
  <c r="D2639" i="1" s="1"/>
  <c r="C2630" i="1"/>
  <c r="D2630" i="1" s="1"/>
  <c r="C2612" i="1"/>
  <c r="D2612" i="1" s="1"/>
  <c r="C2607" i="1"/>
  <c r="D2607" i="1" s="1"/>
  <c r="C3162" i="1"/>
  <c r="D3162" i="1" s="1"/>
  <c r="C3148" i="1"/>
  <c r="D3148" i="1" s="1"/>
  <c r="C3135" i="1"/>
  <c r="D3135" i="1" s="1"/>
  <c r="C3127" i="1"/>
  <c r="D3127" i="1" s="1"/>
  <c r="C3121" i="1"/>
  <c r="D3121" i="1" s="1"/>
  <c r="C3107" i="1"/>
  <c r="D3107" i="1" s="1"/>
  <c r="C3093" i="1"/>
  <c r="D3093" i="1" s="1"/>
  <c r="C3086" i="1"/>
  <c r="D3086" i="1" s="1"/>
  <c r="C3079" i="1"/>
  <c r="D3079" i="1" s="1"/>
  <c r="C3072" i="1"/>
  <c r="D3072" i="1" s="1"/>
  <c r="C3064" i="1"/>
  <c r="D3064" i="1" s="1"/>
  <c r="C3058" i="1"/>
  <c r="D3058" i="1" s="1"/>
  <c r="C3051" i="1"/>
  <c r="D3051" i="1" s="1"/>
  <c r="C3044" i="1"/>
  <c r="D3044" i="1" s="1"/>
  <c r="C3037" i="1"/>
  <c r="D3037" i="1" s="1"/>
  <c r="C3030" i="1"/>
  <c r="D3030" i="1" s="1"/>
  <c r="C3024" i="1"/>
  <c r="D3024" i="1" s="1"/>
  <c r="C3017" i="1"/>
  <c r="D3017" i="1" s="1"/>
  <c r="C3011" i="1"/>
  <c r="D3011" i="1" s="1"/>
  <c r="C3005" i="1"/>
  <c r="D3005" i="1" s="1"/>
  <c r="C2998" i="1"/>
  <c r="D2998" i="1" s="1"/>
  <c r="C2992" i="1"/>
  <c r="D2992" i="1" s="1"/>
  <c r="C2985" i="1"/>
  <c r="D2985" i="1" s="1"/>
  <c r="C2979" i="1"/>
  <c r="D2979" i="1" s="1"/>
  <c r="C2973" i="1"/>
  <c r="D2973" i="1" s="1"/>
  <c r="C2966" i="1"/>
  <c r="D2966" i="1" s="1"/>
  <c r="C2960" i="1"/>
  <c r="D2960" i="1" s="1"/>
  <c r="C2953" i="1"/>
  <c r="D2953" i="1" s="1"/>
  <c r="C2947" i="1"/>
  <c r="D2947" i="1" s="1"/>
  <c r="C2941" i="1"/>
  <c r="D2941" i="1" s="1"/>
  <c r="C2934" i="1"/>
  <c r="D2934" i="1" s="1"/>
  <c r="C2928" i="1"/>
  <c r="D2928" i="1" s="1"/>
  <c r="C2921" i="1"/>
  <c r="D2921" i="1" s="1"/>
  <c r="C2915" i="1"/>
  <c r="D2915" i="1" s="1"/>
  <c r="C2909" i="1"/>
  <c r="D2909" i="1" s="1"/>
  <c r="C2901" i="1"/>
  <c r="D2901" i="1" s="1"/>
  <c r="C2895" i="1"/>
  <c r="D2895" i="1" s="1"/>
  <c r="C2889" i="1"/>
  <c r="D2889" i="1" s="1"/>
  <c r="C2882" i="1"/>
  <c r="D2882" i="1" s="1"/>
  <c r="C2876" i="1"/>
  <c r="D2876" i="1" s="1"/>
  <c r="C2870" i="1"/>
  <c r="D2870" i="1" s="1"/>
  <c r="C2864" i="1"/>
  <c r="D2864" i="1" s="1"/>
  <c r="C2851" i="1"/>
  <c r="D2851" i="1" s="1"/>
  <c r="C2845" i="1"/>
  <c r="D2845" i="1" s="1"/>
  <c r="C2839" i="1"/>
  <c r="D2839" i="1" s="1"/>
  <c r="C2833" i="1"/>
  <c r="D2833" i="1" s="1"/>
  <c r="C2826" i="1"/>
  <c r="D2826" i="1" s="1"/>
  <c r="C2820" i="1"/>
  <c r="D2820" i="1" s="1"/>
  <c r="C2814" i="1"/>
  <c r="D2814" i="1" s="1"/>
  <c r="C2808" i="1"/>
  <c r="D2808" i="1" s="1"/>
  <c r="C2789" i="1"/>
  <c r="D2789" i="1" s="1"/>
  <c r="C2783" i="1"/>
  <c r="D2783" i="1" s="1"/>
  <c r="C2765" i="1"/>
  <c r="D2765" i="1" s="1"/>
  <c r="C2733" i="1"/>
  <c r="D2733" i="1" s="1"/>
  <c r="C2701" i="1"/>
  <c r="D2701" i="1" s="1"/>
  <c r="C2669" i="1"/>
  <c r="D2669" i="1" s="1"/>
  <c r="C2637" i="1"/>
  <c r="D2637" i="1" s="1"/>
  <c r="C2605" i="1"/>
  <c r="D2605" i="1" s="1"/>
  <c r="C2598" i="1"/>
  <c r="D2598" i="1" s="1"/>
  <c r="C3161" i="1"/>
  <c r="D3161" i="1" s="1"/>
  <c r="C3154" i="1"/>
  <c r="D3154" i="1" s="1"/>
  <c r="C3147" i="1"/>
  <c r="D3147" i="1" s="1"/>
  <c r="C3140" i="1"/>
  <c r="D3140" i="1" s="1"/>
  <c r="C3133" i="1"/>
  <c r="D3133" i="1" s="1"/>
  <c r="C3119" i="1"/>
  <c r="D3119" i="1" s="1"/>
  <c r="C3112" i="1"/>
  <c r="D3112" i="1" s="1"/>
  <c r="C3105" i="1"/>
  <c r="D3105" i="1" s="1"/>
  <c r="C3098" i="1"/>
  <c r="D3098" i="1" s="1"/>
  <c r="C3091" i="1"/>
  <c r="D3091" i="1" s="1"/>
  <c r="C3084" i="1"/>
  <c r="D3084" i="1" s="1"/>
  <c r="C3077" i="1"/>
  <c r="D3077" i="1" s="1"/>
  <c r="C3070" i="1"/>
  <c r="D3070" i="1" s="1"/>
  <c r="C3062" i="1"/>
  <c r="D3062" i="1" s="1"/>
  <c r="C3056" i="1"/>
  <c r="D3056" i="1" s="1"/>
  <c r="C3043" i="1"/>
  <c r="D3043" i="1" s="1"/>
  <c r="C3035" i="1"/>
  <c r="D3035" i="1" s="1"/>
  <c r="C3028" i="1"/>
  <c r="D3028" i="1" s="1"/>
  <c r="C3023" i="1"/>
  <c r="D3023" i="1" s="1"/>
  <c r="C3003" i="1"/>
  <c r="D3003" i="1" s="1"/>
  <c r="C2996" i="1"/>
  <c r="D2996" i="1" s="1"/>
  <c r="C2991" i="1"/>
  <c r="D2991" i="1" s="1"/>
  <c r="C2971" i="1"/>
  <c r="D2971" i="1" s="1"/>
  <c r="C2964" i="1"/>
  <c r="D2964" i="1" s="1"/>
  <c r="C2959" i="1"/>
  <c r="D2959" i="1" s="1"/>
  <c r="C2939" i="1"/>
  <c r="D2939" i="1" s="1"/>
  <c r="C2932" i="1"/>
  <c r="D2932" i="1" s="1"/>
  <c r="C2927" i="1"/>
  <c r="D2927" i="1" s="1"/>
  <c r="C2907" i="1"/>
  <c r="D2907" i="1" s="1"/>
  <c r="C2899" i="1"/>
  <c r="D2899" i="1" s="1"/>
  <c r="C2893" i="1"/>
  <c r="D2893" i="1" s="1"/>
  <c r="C2888" i="1"/>
  <c r="D2888" i="1" s="1"/>
  <c r="C2881" i="1"/>
  <c r="D2881" i="1" s="1"/>
  <c r="C2868" i="1"/>
  <c r="D2868" i="1" s="1"/>
  <c r="C2862" i="1"/>
  <c r="D2862" i="1" s="1"/>
  <c r="C2843" i="1"/>
  <c r="D2843" i="1" s="1"/>
  <c r="C2837" i="1"/>
  <c r="D2837" i="1" s="1"/>
  <c r="C2831" i="1"/>
  <c r="D2831" i="1" s="1"/>
  <c r="C2825" i="1"/>
  <c r="D2825" i="1" s="1"/>
  <c r="C2818" i="1"/>
  <c r="D2818" i="1" s="1"/>
  <c r="C2812" i="1"/>
  <c r="D2812" i="1" s="1"/>
  <c r="C2806" i="1"/>
  <c r="D2806" i="1" s="1"/>
  <c r="C2800" i="1"/>
  <c r="D2800" i="1" s="1"/>
  <c r="C2787" i="1"/>
  <c r="D2787" i="1" s="1"/>
  <c r="C2781" i="1"/>
  <c r="D2781" i="1" s="1"/>
  <c r="C2756" i="1"/>
  <c r="D2756" i="1" s="1"/>
  <c r="C2724" i="1"/>
  <c r="D2724" i="1" s="1"/>
  <c r="C2692" i="1"/>
  <c r="D2692" i="1" s="1"/>
  <c r="C2660" i="1"/>
  <c r="D2660" i="1" s="1"/>
  <c r="C2628" i="1"/>
  <c r="D2628" i="1" s="1"/>
  <c r="C2596" i="1"/>
  <c r="D2596" i="1" s="1"/>
  <c r="C2719" i="1"/>
  <c r="D2719" i="1" s="1"/>
  <c r="C2687" i="1"/>
  <c r="D2687" i="1" s="1"/>
  <c r="C2655" i="1"/>
  <c r="D2655" i="1" s="1"/>
  <c r="C2623" i="1"/>
  <c r="D2623" i="1" s="1"/>
  <c r="C2591" i="1"/>
  <c r="D2591" i="1" s="1"/>
  <c r="C3159" i="1"/>
  <c r="D3159" i="1" s="1"/>
  <c r="C3152" i="1"/>
  <c r="D3152" i="1" s="1"/>
  <c r="C3145" i="1"/>
  <c r="D3145" i="1" s="1"/>
  <c r="C3138" i="1"/>
  <c r="D3138" i="1" s="1"/>
  <c r="C3131" i="1"/>
  <c r="D3131" i="1" s="1"/>
  <c r="C3124" i="1"/>
  <c r="D3124" i="1" s="1"/>
  <c r="C3117" i="1"/>
  <c r="D3117" i="1" s="1"/>
  <c r="C3110" i="1"/>
  <c r="D3110" i="1" s="1"/>
  <c r="C3103" i="1"/>
  <c r="D3103" i="1" s="1"/>
  <c r="C3096" i="1"/>
  <c r="D3096" i="1" s="1"/>
  <c r="C3082" i="1"/>
  <c r="D3082" i="1" s="1"/>
  <c r="C3068" i="1"/>
  <c r="D3068" i="1" s="1"/>
  <c r="C3061" i="1"/>
  <c r="D3061" i="1" s="1"/>
  <c r="C3054" i="1"/>
  <c r="D3054" i="1" s="1"/>
  <c r="C3048" i="1"/>
  <c r="D3048" i="1" s="1"/>
  <c r="C3041" i="1"/>
  <c r="D3041" i="1" s="1"/>
  <c r="C3033" i="1"/>
  <c r="D3033" i="1" s="1"/>
  <c r="C3027" i="1"/>
  <c r="D3027" i="1" s="1"/>
  <c r="C3021" i="1"/>
  <c r="D3021" i="1" s="1"/>
  <c r="C3014" i="1"/>
  <c r="D3014" i="1" s="1"/>
  <c r="C3008" i="1"/>
  <c r="D3008" i="1" s="1"/>
  <c r="C3001" i="1"/>
  <c r="D3001" i="1" s="1"/>
  <c r="C2995" i="1"/>
  <c r="D2995" i="1" s="1"/>
  <c r="C2989" i="1"/>
  <c r="D2989" i="1" s="1"/>
  <c r="C2982" i="1"/>
  <c r="D2982" i="1" s="1"/>
  <c r="C2976" i="1"/>
  <c r="D2976" i="1" s="1"/>
  <c r="C2969" i="1"/>
  <c r="D2969" i="1" s="1"/>
  <c r="C2963" i="1"/>
  <c r="D2963" i="1" s="1"/>
  <c r="C2957" i="1"/>
  <c r="D2957" i="1" s="1"/>
  <c r="C2950" i="1"/>
  <c r="D2950" i="1" s="1"/>
  <c r="C2944" i="1"/>
  <c r="D2944" i="1" s="1"/>
  <c r="C2937" i="1"/>
  <c r="D2937" i="1" s="1"/>
  <c r="C2931" i="1"/>
  <c r="D2931" i="1" s="1"/>
  <c r="C2925" i="1"/>
  <c r="D2925" i="1" s="1"/>
  <c r="C2918" i="1"/>
  <c r="D2918" i="1" s="1"/>
  <c r="C2912" i="1"/>
  <c r="D2912" i="1" s="1"/>
  <c r="C2905" i="1"/>
  <c r="D2905" i="1" s="1"/>
  <c r="C2898" i="1"/>
  <c r="D2898" i="1" s="1"/>
  <c r="C2891" i="1"/>
  <c r="D2891" i="1" s="1"/>
  <c r="C2886" i="1"/>
  <c r="D2886" i="1" s="1"/>
  <c r="C2880" i="1"/>
  <c r="D2880" i="1" s="1"/>
  <c r="C2873" i="1"/>
  <c r="D2873" i="1" s="1"/>
  <c r="C2860" i="1"/>
  <c r="D2860" i="1" s="1"/>
  <c r="C2855" i="1"/>
  <c r="D2855" i="1" s="1"/>
  <c r="C2842" i="1"/>
  <c r="D2842" i="1" s="1"/>
  <c r="C2835" i="1"/>
  <c r="D2835" i="1" s="1"/>
  <c r="C2829" i="1"/>
  <c r="D2829" i="1" s="1"/>
  <c r="C2824" i="1"/>
  <c r="D2824" i="1" s="1"/>
  <c r="C2817" i="1"/>
  <c r="D2817" i="1" s="1"/>
  <c r="C2804" i="1"/>
  <c r="D2804" i="1" s="1"/>
  <c r="C2798" i="1"/>
  <c r="D2798" i="1" s="1"/>
  <c r="C2777" i="1"/>
  <c r="D2777" i="1" s="1"/>
  <c r="C2749" i="1"/>
  <c r="D2749" i="1" s="1"/>
  <c r="C2717" i="1"/>
  <c r="D2717" i="1" s="1"/>
  <c r="C2685" i="1"/>
  <c r="D2685" i="1" s="1"/>
  <c r="C2653" i="1"/>
  <c r="D2653" i="1" s="1"/>
  <c r="C2621" i="1"/>
  <c r="D2621" i="1" s="1"/>
  <c r="C2589" i="1"/>
  <c r="D2589" i="1" s="1"/>
  <c r="C3165" i="1"/>
  <c r="D3165" i="1" s="1"/>
  <c r="C3158" i="1"/>
  <c r="D3158" i="1" s="1"/>
  <c r="C3151" i="1"/>
  <c r="D3151" i="1" s="1"/>
  <c r="C3144" i="1"/>
  <c r="D3144" i="1" s="1"/>
  <c r="C3130" i="1"/>
  <c r="D3130" i="1" s="1"/>
  <c r="C3123" i="1"/>
  <c r="D3123" i="1" s="1"/>
  <c r="C3116" i="1"/>
  <c r="D3116" i="1" s="1"/>
  <c r="C3109" i="1"/>
  <c r="D3109" i="1" s="1"/>
  <c r="C3102" i="1"/>
  <c r="D3102" i="1" s="1"/>
  <c r="C3095" i="1"/>
  <c r="D3095" i="1" s="1"/>
  <c r="C3089" i="1"/>
  <c r="D3089" i="1" s="1"/>
  <c r="C3075" i="1"/>
  <c r="D3075" i="1" s="1"/>
  <c r="C3067" i="1"/>
  <c r="D3067" i="1" s="1"/>
  <c r="C3060" i="1"/>
  <c r="D3060" i="1" s="1"/>
  <c r="C3053" i="1"/>
  <c r="D3053" i="1" s="1"/>
  <c r="C3047" i="1"/>
  <c r="D3047" i="1" s="1"/>
  <c r="C3040" i="1"/>
  <c r="D3040" i="1" s="1"/>
  <c r="C3032" i="1"/>
  <c r="D3032" i="1" s="1"/>
  <c r="C3026" i="1"/>
  <c r="D3026" i="1" s="1"/>
  <c r="C3020" i="1"/>
  <c r="D3020" i="1" s="1"/>
  <c r="C3013" i="1"/>
  <c r="D3013" i="1" s="1"/>
  <c r="C3000" i="1"/>
  <c r="D3000" i="1" s="1"/>
  <c r="C2994" i="1"/>
  <c r="D2994" i="1" s="1"/>
  <c r="C2988" i="1"/>
  <c r="D2988" i="1" s="1"/>
  <c r="C2981" i="1"/>
  <c r="D2981" i="1" s="1"/>
  <c r="C2968" i="1"/>
  <c r="D2968" i="1" s="1"/>
  <c r="C2962" i="1"/>
  <c r="D2962" i="1" s="1"/>
  <c r="C2956" i="1"/>
  <c r="D2956" i="1" s="1"/>
  <c r="C2949" i="1"/>
  <c r="D2949" i="1" s="1"/>
  <c r="C2936" i="1"/>
  <c r="D2936" i="1" s="1"/>
  <c r="C2930" i="1"/>
  <c r="D2930" i="1" s="1"/>
  <c r="C2924" i="1"/>
  <c r="D2924" i="1" s="1"/>
  <c r="C2917" i="1"/>
  <c r="D2917" i="1" s="1"/>
  <c r="C2904" i="1"/>
  <c r="D2904" i="1" s="1"/>
  <c r="C2885" i="1"/>
  <c r="D2885" i="1" s="1"/>
  <c r="C2879" i="1"/>
  <c r="D2879" i="1" s="1"/>
  <c r="C2866" i="1"/>
  <c r="D2866" i="1" s="1"/>
  <c r="C2859" i="1"/>
  <c r="D2859" i="1" s="1"/>
  <c r="C2854" i="1"/>
  <c r="D2854" i="1" s="1"/>
  <c r="C2848" i="1"/>
  <c r="D2848" i="1" s="1"/>
  <c r="C2841" i="1"/>
  <c r="D2841" i="1" s="1"/>
  <c r="C2828" i="1"/>
  <c r="D2828" i="1" s="1"/>
  <c r="C2823" i="1"/>
  <c r="D2823" i="1" s="1"/>
  <c r="C2810" i="1"/>
  <c r="D2810" i="1" s="1"/>
  <c r="C2803" i="1"/>
  <c r="D2803" i="1" s="1"/>
  <c r="C2797" i="1"/>
  <c r="D2797" i="1" s="1"/>
  <c r="C2792" i="1"/>
  <c r="D2792" i="1" s="1"/>
  <c r="C2785" i="1"/>
  <c r="D2785" i="1" s="1"/>
  <c r="C2774" i="1"/>
  <c r="D2774" i="1" s="1"/>
  <c r="C2742" i="1"/>
  <c r="D2742" i="1" s="1"/>
  <c r="C2710" i="1"/>
  <c r="D2710" i="1" s="1"/>
  <c r="C2678" i="1"/>
  <c r="D2678" i="1" s="1"/>
  <c r="C2646" i="1"/>
  <c r="D2646" i="1" s="1"/>
  <c r="C2614" i="1"/>
  <c r="D2614" i="1" s="1"/>
  <c r="C2580" i="1"/>
  <c r="D2580" i="1" s="1"/>
  <c r="C2575" i="1"/>
  <c r="D2575" i="1" s="1"/>
  <c r="C2776" i="1"/>
  <c r="D2776" i="1" s="1"/>
  <c r="C2771" i="1"/>
  <c r="D2771" i="1" s="1"/>
  <c r="C2762" i="1"/>
  <c r="D2762" i="1" s="1"/>
  <c r="C2753" i="1"/>
  <c r="D2753" i="1" s="1"/>
  <c r="C2744" i="1"/>
  <c r="D2744" i="1" s="1"/>
  <c r="C2739" i="1"/>
  <c r="D2739" i="1" s="1"/>
  <c r="C2730" i="1"/>
  <c r="D2730" i="1" s="1"/>
  <c r="C2721" i="1"/>
  <c r="D2721" i="1" s="1"/>
  <c r="C2712" i="1"/>
  <c r="D2712" i="1" s="1"/>
  <c r="C2707" i="1"/>
  <c r="D2707" i="1" s="1"/>
  <c r="C2698" i="1"/>
  <c r="D2698" i="1" s="1"/>
  <c r="C2689" i="1"/>
  <c r="D2689" i="1" s="1"/>
  <c r="C2680" i="1"/>
  <c r="D2680" i="1" s="1"/>
  <c r="C2675" i="1"/>
  <c r="D2675" i="1" s="1"/>
  <c r="C2666" i="1"/>
  <c r="D2666" i="1" s="1"/>
  <c r="C2657" i="1"/>
  <c r="D2657" i="1" s="1"/>
  <c r="C2648" i="1"/>
  <c r="D2648" i="1" s="1"/>
  <c r="C2643" i="1"/>
  <c r="D2643" i="1" s="1"/>
  <c r="C2634" i="1"/>
  <c r="D2634" i="1" s="1"/>
  <c r="C2625" i="1"/>
  <c r="D2625" i="1" s="1"/>
  <c r="C2616" i="1"/>
  <c r="D2616" i="1" s="1"/>
  <c r="C2611" i="1"/>
  <c r="D2611" i="1" s="1"/>
  <c r="C2602" i="1"/>
  <c r="D2602" i="1" s="1"/>
  <c r="C2593" i="1"/>
  <c r="D2593" i="1" s="1"/>
  <c r="C2584" i="1"/>
  <c r="D2584" i="1" s="1"/>
  <c r="C2579" i="1"/>
  <c r="D2579" i="1" s="1"/>
  <c r="C2570" i="1"/>
  <c r="D2570" i="1" s="1"/>
  <c r="C2775" i="1"/>
  <c r="D2775" i="1" s="1"/>
  <c r="C2766" i="1"/>
  <c r="D2766" i="1" s="1"/>
  <c r="C2757" i="1"/>
  <c r="D2757" i="1" s="1"/>
  <c r="C2748" i="1"/>
  <c r="D2748" i="1" s="1"/>
  <c r="C2743" i="1"/>
  <c r="D2743" i="1" s="1"/>
  <c r="C2734" i="1"/>
  <c r="D2734" i="1" s="1"/>
  <c r="C2725" i="1"/>
  <c r="D2725" i="1" s="1"/>
  <c r="C2716" i="1"/>
  <c r="D2716" i="1" s="1"/>
  <c r="C2711" i="1"/>
  <c r="D2711" i="1" s="1"/>
  <c r="C2702" i="1"/>
  <c r="D2702" i="1" s="1"/>
  <c r="C2693" i="1"/>
  <c r="D2693" i="1" s="1"/>
  <c r="C2684" i="1"/>
  <c r="D2684" i="1" s="1"/>
  <c r="C2679" i="1"/>
  <c r="D2679" i="1" s="1"/>
  <c r="C2670" i="1"/>
  <c r="D2670" i="1" s="1"/>
  <c r="C2661" i="1"/>
  <c r="D2661" i="1" s="1"/>
  <c r="C2652" i="1"/>
  <c r="D2652" i="1" s="1"/>
  <c r="C2647" i="1"/>
  <c r="D2647" i="1" s="1"/>
  <c r="C2638" i="1"/>
  <c r="D2638" i="1" s="1"/>
  <c r="C2629" i="1"/>
  <c r="D2629" i="1" s="1"/>
  <c r="C2620" i="1"/>
  <c r="D2620" i="1" s="1"/>
  <c r="C2615" i="1"/>
  <c r="D2615" i="1" s="1"/>
  <c r="C2606" i="1"/>
  <c r="D2606" i="1" s="1"/>
  <c r="C2597" i="1"/>
  <c r="D2597" i="1" s="1"/>
  <c r="C2588" i="1"/>
  <c r="D2588" i="1" s="1"/>
  <c r="C2583" i="1"/>
  <c r="D2583" i="1" s="1"/>
  <c r="C2574" i="1"/>
  <c r="D2574" i="1" s="1"/>
  <c r="C2779" i="1"/>
  <c r="D2779" i="1" s="1"/>
  <c r="C2770" i="1"/>
  <c r="D2770" i="1" s="1"/>
  <c r="C2761" i="1"/>
  <c r="D2761" i="1" s="1"/>
  <c r="C2752" i="1"/>
  <c r="D2752" i="1" s="1"/>
  <c r="C2747" i="1"/>
  <c r="D2747" i="1" s="1"/>
  <c r="C2738" i="1"/>
  <c r="D2738" i="1" s="1"/>
  <c r="C2729" i="1"/>
  <c r="D2729" i="1" s="1"/>
  <c r="C2720" i="1"/>
  <c r="D2720" i="1" s="1"/>
  <c r="C2715" i="1"/>
  <c r="D2715" i="1" s="1"/>
  <c r="C2706" i="1"/>
  <c r="D2706" i="1" s="1"/>
  <c r="C2697" i="1"/>
  <c r="D2697" i="1" s="1"/>
  <c r="C2688" i="1"/>
  <c r="D2688" i="1" s="1"/>
  <c r="C2683" i="1"/>
  <c r="D2683" i="1" s="1"/>
  <c r="C2674" i="1"/>
  <c r="D2674" i="1" s="1"/>
  <c r="C2665" i="1"/>
  <c r="D2665" i="1" s="1"/>
  <c r="C2656" i="1"/>
  <c r="D2656" i="1" s="1"/>
  <c r="C2651" i="1"/>
  <c r="D2651" i="1" s="1"/>
  <c r="C2642" i="1"/>
  <c r="D2642" i="1" s="1"/>
  <c r="C2633" i="1"/>
  <c r="D2633" i="1" s="1"/>
  <c r="C2624" i="1"/>
  <c r="D2624" i="1" s="1"/>
  <c r="C2619" i="1"/>
  <c r="D2619" i="1" s="1"/>
  <c r="C2610" i="1"/>
  <c r="D2610" i="1" s="1"/>
  <c r="C2601" i="1"/>
  <c r="D2601" i="1" s="1"/>
  <c r="C2592" i="1"/>
  <c r="D2592" i="1" s="1"/>
  <c r="C2587" i="1"/>
  <c r="D2587" i="1" s="1"/>
  <c r="C2578" i="1"/>
  <c r="D2578" i="1" s="1"/>
  <c r="C2569" i="1"/>
  <c r="D2569" i="1" s="1"/>
  <c r="C2582" i="1"/>
  <c r="D2582" i="1" s="1"/>
  <c r="C2573" i="1"/>
  <c r="D2573" i="1" s="1"/>
  <c r="C2568" i="1"/>
  <c r="D2568" i="1" s="1"/>
  <c r="C2778" i="1"/>
  <c r="D2778" i="1" s="1"/>
  <c r="C2769" i="1"/>
  <c r="D2769" i="1" s="1"/>
  <c r="C2760" i="1"/>
  <c r="D2760" i="1" s="1"/>
  <c r="C2755" i="1"/>
  <c r="D2755" i="1" s="1"/>
  <c r="C2746" i="1"/>
  <c r="D2746" i="1" s="1"/>
  <c r="C2737" i="1"/>
  <c r="D2737" i="1" s="1"/>
  <c r="C2728" i="1"/>
  <c r="D2728" i="1" s="1"/>
  <c r="C2723" i="1"/>
  <c r="D2723" i="1" s="1"/>
  <c r="C2714" i="1"/>
  <c r="D2714" i="1" s="1"/>
  <c r="C2705" i="1"/>
  <c r="D2705" i="1" s="1"/>
  <c r="C2696" i="1"/>
  <c r="D2696" i="1" s="1"/>
  <c r="C2691" i="1"/>
  <c r="D2691" i="1" s="1"/>
  <c r="C2682" i="1"/>
  <c r="D2682" i="1" s="1"/>
  <c r="C2673" i="1"/>
  <c r="D2673" i="1" s="1"/>
  <c r="C2664" i="1"/>
  <c r="D2664" i="1" s="1"/>
  <c r="C2659" i="1"/>
  <c r="D2659" i="1" s="1"/>
  <c r="C2650" i="1"/>
  <c r="D2650" i="1" s="1"/>
  <c r="C2641" i="1"/>
  <c r="D2641" i="1" s="1"/>
  <c r="C2632" i="1"/>
  <c r="D2632" i="1" s="1"/>
  <c r="C2627" i="1"/>
  <c r="D2627" i="1" s="1"/>
  <c r="C2618" i="1"/>
  <c r="D2618" i="1" s="1"/>
  <c r="C2609" i="1"/>
  <c r="D2609" i="1" s="1"/>
  <c r="C2600" i="1"/>
  <c r="D2600" i="1" s="1"/>
  <c r="C2595" i="1"/>
  <c r="D2595" i="1" s="1"/>
  <c r="C2586" i="1"/>
  <c r="D2586" i="1" s="1"/>
  <c r="C2577" i="1"/>
  <c r="D2577" i="1" s="1"/>
  <c r="C2567" i="1"/>
  <c r="D2567" i="1" s="1"/>
  <c r="C2773" i="1"/>
  <c r="D2773" i="1" s="1"/>
  <c r="C2764" i="1"/>
  <c r="D2764" i="1" s="1"/>
  <c r="C2759" i="1"/>
  <c r="D2759" i="1" s="1"/>
  <c r="C2750" i="1"/>
  <c r="D2750" i="1" s="1"/>
  <c r="C2741" i="1"/>
  <c r="D2741" i="1" s="1"/>
  <c r="C2732" i="1"/>
  <c r="D2732" i="1" s="1"/>
  <c r="C2727" i="1"/>
  <c r="D2727" i="1" s="1"/>
  <c r="C2718" i="1"/>
  <c r="D2718" i="1" s="1"/>
  <c r="C2709" i="1"/>
  <c r="D2709" i="1" s="1"/>
  <c r="C2700" i="1"/>
  <c r="D2700" i="1" s="1"/>
  <c r="C2695" i="1"/>
  <c r="D2695" i="1" s="1"/>
  <c r="C2686" i="1"/>
  <c r="D2686" i="1" s="1"/>
  <c r="C2677" i="1"/>
  <c r="D2677" i="1" s="1"/>
  <c r="C2668" i="1"/>
  <c r="D2668" i="1" s="1"/>
  <c r="C2663" i="1"/>
  <c r="D2663" i="1" s="1"/>
  <c r="C2654" i="1"/>
  <c r="D2654" i="1" s="1"/>
  <c r="C2645" i="1"/>
  <c r="D2645" i="1" s="1"/>
  <c r="C2636" i="1"/>
  <c r="D2636" i="1" s="1"/>
  <c r="C2631" i="1"/>
  <c r="D2631" i="1" s="1"/>
  <c r="C2622" i="1"/>
  <c r="D2622" i="1" s="1"/>
  <c r="C2613" i="1"/>
  <c r="D2613" i="1" s="1"/>
  <c r="C2604" i="1"/>
  <c r="D2604" i="1" s="1"/>
  <c r="C2599" i="1"/>
  <c r="D2599" i="1" s="1"/>
  <c r="C2590" i="1"/>
  <c r="D2590" i="1" s="1"/>
  <c r="C2581" i="1"/>
  <c r="D2581" i="1" s="1"/>
  <c r="C2572" i="1"/>
  <c r="D2572" i="1" s="1"/>
  <c r="C2566" i="1"/>
  <c r="D2566" i="1" s="1"/>
  <c r="C2768" i="1"/>
  <c r="D2768" i="1" s="1"/>
  <c r="C2763" i="1"/>
  <c r="D2763" i="1" s="1"/>
  <c r="C2754" i="1"/>
  <c r="D2754" i="1" s="1"/>
  <c r="C2745" i="1"/>
  <c r="D2745" i="1" s="1"/>
  <c r="C2736" i="1"/>
  <c r="D2736" i="1" s="1"/>
  <c r="C2731" i="1"/>
  <c r="D2731" i="1" s="1"/>
  <c r="C2722" i="1"/>
  <c r="D2722" i="1" s="1"/>
  <c r="C2713" i="1"/>
  <c r="D2713" i="1" s="1"/>
  <c r="C2704" i="1"/>
  <c r="D2704" i="1" s="1"/>
  <c r="C2699" i="1"/>
  <c r="D2699" i="1" s="1"/>
  <c r="C2690" i="1"/>
  <c r="D2690" i="1" s="1"/>
  <c r="C2681" i="1"/>
  <c r="D2681" i="1" s="1"/>
  <c r="C2672" i="1"/>
  <c r="D2672" i="1" s="1"/>
  <c r="C2667" i="1"/>
  <c r="D2667" i="1" s="1"/>
  <c r="C2658" i="1"/>
  <c r="D2658" i="1" s="1"/>
  <c r="C2649" i="1"/>
  <c r="D2649" i="1" s="1"/>
  <c r="C2640" i="1"/>
  <c r="D2640" i="1" s="1"/>
  <c r="C2635" i="1"/>
  <c r="D2635" i="1" s="1"/>
  <c r="C2626" i="1"/>
  <c r="D2626" i="1" s="1"/>
  <c r="C2617" i="1"/>
  <c r="D2617" i="1" s="1"/>
  <c r="C2608" i="1"/>
  <c r="D2608" i="1" s="1"/>
  <c r="C2603" i="1"/>
  <c r="D2603" i="1" s="1"/>
  <c r="C2594" i="1"/>
  <c r="D2594" i="1" s="1"/>
  <c r="C2585" i="1"/>
  <c r="D2585" i="1" s="1"/>
  <c r="C2576" i="1"/>
  <c r="D2576" i="1" s="1"/>
  <c r="C2571" i="1"/>
  <c r="D2571" i="1" s="1"/>
</calcChain>
</file>

<file path=xl/sharedStrings.xml><?xml version="1.0" encoding="utf-8"?>
<sst xmlns="http://schemas.openxmlformats.org/spreadsheetml/2006/main" count="10" uniqueCount="9">
  <si>
    <t>Date</t>
  </si>
  <si>
    <t>Initial Issue Price</t>
  </si>
  <si>
    <t>Fee</t>
  </si>
  <si>
    <t>Issue date</t>
  </si>
  <si>
    <t xml:space="preserve"> ETH Factor = Initial Issue Price x (1-Fee)^N</t>
  </si>
  <si>
    <t xml:space="preserve">   Ethereum Entitlement
   per unit of Iconic Physical Ethereum ETP</t>
  </si>
  <si>
    <t>ETH Factor as of date above</t>
  </si>
  <si>
    <t>IETH - Iconic Physical Ethereum ETP
DE000A3GTML1 | Ticker: IETH</t>
  </si>
  <si>
    <t>ETH Factor (daily)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</si>
</sst>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000000_-;\-* #,##0.00000000_-;_-* &quot;-&quot;??_-;_-@_-"/>
    <numFmt numFmtId="165" formatCode="_-* #,##0.00000000\ _€_-;\-* #,##0.00000000\ _€_-;_-* &quot;-&quot;??????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14" fontId="0" fillId="0" borderId="0" xfId="0" applyNumberFormat="1"/>
    <xf numFmtId="0" fontId="3" fillId="0" borderId="0" xfId="0" applyFont="1"/>
    <xf numFmtId="14" fontId="2" fillId="0" borderId="0" xfId="0" applyNumberFormat="1" applyFont="1"/>
    <xf numFmtId="0" fontId="4" fillId="2" borderId="0" xfId="0" applyFont="1" applyFill="1" applyAlignment="1" applyProtection="1">
      <alignment horizontal="left" vertical="center"/>
      <protection hidden="1"/>
    </xf>
    <xf numFmtId="164" fontId="5" fillId="0" borderId="0" xfId="1" applyNumberFormat="1" applyFont="1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3" fillId="0" borderId="2" xfId="0" applyFont="1" applyBorder="1"/>
    <xf numFmtId="10" fontId="5" fillId="0" borderId="2" xfId="2" applyNumberFormat="1" applyFont="1" applyBorder="1"/>
    <xf numFmtId="0" fontId="0" fillId="0" borderId="2" xfId="0" applyBorder="1"/>
    <xf numFmtId="0" fontId="4" fillId="2" borderId="0" xfId="0" applyFont="1" applyFill="1" applyAlignment="1" applyProtection="1">
      <alignment horizontal="center" vertical="center"/>
      <protection hidden="1"/>
    </xf>
    <xf numFmtId="164" fontId="0" fillId="0" borderId="0" xfId="1" applyNumberFormat="1" applyFont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165" fontId="0" fillId="0" borderId="0" xfId="0" applyNumberFormat="1"/>
    <xf numFmtId="0" fontId="4" fillId="2" borderId="0" xfId="0" applyFont="1" applyFill="1" applyAlignment="1" applyProtection="1">
      <alignment horizontal="left" vertical="center"/>
      <protection hidden="1"/>
    </xf>
    <xf numFmtId="0" fontId="6" fillId="0" borderId="1" xfId="0" applyFont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440C2-AD0D-4FEF-9FFF-AB45DC57E816}">
  <dimension ref="A1:F3660"/>
  <sheetViews>
    <sheetView tabSelected="1" workbookViewId="0">
      <selection activeCell="D9" sqref="D9"/>
    </sheetView>
  </sheetViews>
  <sheetFormatPr defaultColWidth="8.81640625" defaultRowHeight="14.5" x14ac:dyDescent="0.35"/>
  <cols>
    <col min="1" max="1" width="49.08984375" customWidth="1"/>
    <col min="2" max="2" width="23.08984375" customWidth="1"/>
    <col min="3" max="3" width="7.81640625" customWidth="1"/>
    <col min="4" max="4" width="19.81640625" style="14" bestFit="1" customWidth="1"/>
    <col min="5" max="5" width="30.08984375" customWidth="1"/>
    <col min="6" max="6" width="14.08984375" bestFit="1" customWidth="1"/>
  </cols>
  <sheetData>
    <row r="1" spans="1:6" ht="75" customHeight="1" thickBot="1" x14ac:dyDescent="0.4">
      <c r="A1" s="8" t="s">
        <v>5</v>
      </c>
      <c r="B1" s="18" t="s">
        <v>7</v>
      </c>
      <c r="C1" s="18"/>
      <c r="D1" s="18"/>
      <c r="E1" s="9"/>
    </row>
    <row r="2" spans="1:6" ht="15" thickTop="1" x14ac:dyDescent="0.35">
      <c r="A2" s="2" t="s">
        <v>3</v>
      </c>
      <c r="B2" s="3">
        <v>44531</v>
      </c>
      <c r="D2" s="17" t="s">
        <v>4</v>
      </c>
      <c r="E2" s="17"/>
    </row>
    <row r="3" spans="1:6" x14ac:dyDescent="0.35">
      <c r="A3" s="2" t="s">
        <v>0</v>
      </c>
      <c r="B3" s="1">
        <f ca="1">TODAY()</f>
        <v>44537</v>
      </c>
      <c r="D3" s="17"/>
      <c r="E3" s="17"/>
    </row>
    <row r="4" spans="1:6" ht="15.5" x14ac:dyDescent="0.35">
      <c r="A4" s="2" t="s">
        <v>6</v>
      </c>
      <c r="B4" s="5">
        <f ca="1">VLOOKUP(B3,B8:D1048576,3,FALSE)</f>
        <v>9.9984310141381272E-4</v>
      </c>
      <c r="D4" s="13"/>
      <c r="E4" s="4"/>
    </row>
    <row r="5" spans="1:6" ht="14.5" customHeight="1" x14ac:dyDescent="0.35">
      <c r="A5" s="2" t="s">
        <v>1</v>
      </c>
      <c r="B5" s="5">
        <v>1E-3</v>
      </c>
    </row>
    <row r="6" spans="1:6" ht="14.5" customHeight="1" x14ac:dyDescent="0.35">
      <c r="A6" s="10" t="s">
        <v>2</v>
      </c>
      <c r="B6" s="11">
        <v>9.4999999999999998E-3</v>
      </c>
      <c r="C6" s="12"/>
      <c r="D6" s="15"/>
      <c r="E6" s="12"/>
    </row>
    <row r="7" spans="1:6" s="2" customFormat="1" ht="14.5" customHeight="1" x14ac:dyDescent="0.35">
      <c r="B7" s="6" t="s">
        <v>0</v>
      </c>
      <c r="C7" s="6"/>
      <c r="D7" s="7" t="s">
        <v>8</v>
      </c>
    </row>
    <row r="8" spans="1:6" x14ac:dyDescent="0.35">
      <c r="B8" s="1">
        <v>44531</v>
      </c>
      <c r="C8">
        <f t="shared" ref="C8:C71" si="0">IF(B8&lt;=$B$2,0,(B8-$B$2))</f>
        <v>0</v>
      </c>
      <c r="D8" s="14">
        <f>IF(C8=0,$B$5,($B$5*(1-$B$6)^(C8/365)))</f>
        <v>1E-3</v>
      </c>
    </row>
    <row r="9" spans="1:6" x14ac:dyDescent="0.35">
      <c r="B9" s="1">
        <v>44532</v>
      </c>
      <c r="C9">
        <f t="shared" si="0"/>
        <v>1</v>
      </c>
      <c r="D9" s="14">
        <f>IF(C9=0,$B$5,($B$5*(1-$B$6)^(C9/365)))</f>
        <v>9.9997384852594604E-4</v>
      </c>
    </row>
    <row r="10" spans="1:6" x14ac:dyDescent="0.35">
      <c r="B10" s="1">
        <v>44533</v>
      </c>
      <c r="C10">
        <f t="shared" si="0"/>
        <v>2</v>
      </c>
      <c r="D10" s="14">
        <f>IF(C10=0,$B$5,($B$5*(1-$B$6)^(C10/365)))</f>
        <v>9.9994769773579183E-4</v>
      </c>
    </row>
    <row r="11" spans="1:6" x14ac:dyDescent="0.35">
      <c r="B11" s="1">
        <v>44534</v>
      </c>
      <c r="C11">
        <f t="shared" si="0"/>
        <v>3</v>
      </c>
      <c r="D11" s="14">
        <f>IF(C11=0,$B$5,($B$5*(1-$B$6)^(C11/365)))</f>
        <v>9.9992154762951918E-4</v>
      </c>
    </row>
    <row r="12" spans="1:6" x14ac:dyDescent="0.35">
      <c r="B12" s="1">
        <v>44535</v>
      </c>
      <c r="C12">
        <f t="shared" si="0"/>
        <v>4</v>
      </c>
      <c r="D12" s="14">
        <f t="shared" ref="D12:D75" si="1">IF(C12=0,$B$5,($B$5*(1-$B$6)^(C12/365)))</f>
        <v>9.9989539820711029E-4</v>
      </c>
    </row>
    <row r="13" spans="1:6" x14ac:dyDescent="0.35">
      <c r="B13" s="1">
        <v>44536</v>
      </c>
      <c r="C13">
        <f t="shared" si="0"/>
        <v>5</v>
      </c>
      <c r="D13" s="14">
        <f t="shared" si="1"/>
        <v>9.9986924946854762E-4</v>
      </c>
    </row>
    <row r="14" spans="1:6" x14ac:dyDescent="0.35">
      <c r="B14" s="1">
        <v>44537</v>
      </c>
      <c r="C14">
        <f t="shared" si="0"/>
        <v>6</v>
      </c>
      <c r="D14" s="14">
        <f t="shared" si="1"/>
        <v>9.9984310141381272E-4</v>
      </c>
      <c r="F14" s="16"/>
    </row>
    <row r="15" spans="1:6" x14ac:dyDescent="0.35">
      <c r="B15" s="1">
        <v>44538</v>
      </c>
      <c r="C15">
        <f t="shared" si="0"/>
        <v>7</v>
      </c>
      <c r="D15" s="14">
        <f t="shared" si="1"/>
        <v>9.9981695404288825E-4</v>
      </c>
    </row>
    <row r="16" spans="1:6" x14ac:dyDescent="0.35">
      <c r="B16" s="1">
        <v>44539</v>
      </c>
      <c r="C16">
        <f t="shared" si="0"/>
        <v>8</v>
      </c>
      <c r="D16" s="14">
        <f t="shared" si="1"/>
        <v>9.9979080735575578E-4</v>
      </c>
    </row>
    <row r="17" spans="2:4" x14ac:dyDescent="0.35">
      <c r="B17" s="1">
        <v>44540</v>
      </c>
      <c r="C17">
        <f t="shared" si="0"/>
        <v>9</v>
      </c>
      <c r="D17" s="14">
        <f t="shared" si="1"/>
        <v>9.9976466135239797E-4</v>
      </c>
    </row>
    <row r="18" spans="2:4" x14ac:dyDescent="0.35">
      <c r="B18" s="1">
        <v>44541</v>
      </c>
      <c r="C18">
        <f t="shared" si="0"/>
        <v>10</v>
      </c>
      <c r="D18" s="14">
        <f t="shared" si="1"/>
        <v>9.9973851603279659E-4</v>
      </c>
    </row>
    <row r="19" spans="2:4" x14ac:dyDescent="0.35">
      <c r="B19" s="1">
        <v>44542</v>
      </c>
      <c r="C19">
        <f t="shared" si="0"/>
        <v>11</v>
      </c>
      <c r="D19" s="14">
        <f t="shared" si="1"/>
        <v>9.9971237139693386E-4</v>
      </c>
    </row>
    <row r="20" spans="2:4" x14ac:dyDescent="0.35">
      <c r="B20" s="1">
        <v>44543</v>
      </c>
      <c r="C20">
        <f t="shared" si="0"/>
        <v>12</v>
      </c>
      <c r="D20" s="14">
        <f t="shared" si="1"/>
        <v>9.996862274447918E-4</v>
      </c>
    </row>
    <row r="21" spans="2:4" x14ac:dyDescent="0.35">
      <c r="B21" s="1">
        <v>44544</v>
      </c>
      <c r="C21">
        <f t="shared" si="0"/>
        <v>13</v>
      </c>
      <c r="D21" s="14">
        <f t="shared" si="1"/>
        <v>9.9966008417635283E-4</v>
      </c>
    </row>
    <row r="22" spans="2:4" x14ac:dyDescent="0.35">
      <c r="B22" s="1">
        <v>44545</v>
      </c>
      <c r="C22">
        <f t="shared" si="0"/>
        <v>14</v>
      </c>
      <c r="D22" s="14">
        <f t="shared" si="1"/>
        <v>9.9963394159159873E-4</v>
      </c>
    </row>
    <row r="23" spans="2:4" x14ac:dyDescent="0.35">
      <c r="B23" s="1">
        <v>44546</v>
      </c>
      <c r="C23">
        <f t="shared" si="0"/>
        <v>15</v>
      </c>
      <c r="D23" s="14">
        <f t="shared" si="1"/>
        <v>9.9960779969051174E-4</v>
      </c>
    </row>
    <row r="24" spans="2:4" x14ac:dyDescent="0.35">
      <c r="B24" s="1">
        <v>44547</v>
      </c>
      <c r="C24">
        <f t="shared" si="0"/>
        <v>16</v>
      </c>
      <c r="D24" s="14">
        <f t="shared" si="1"/>
        <v>9.9958165847307406E-4</v>
      </c>
    </row>
    <row r="25" spans="2:4" x14ac:dyDescent="0.35">
      <c r="B25" s="1">
        <v>44548</v>
      </c>
      <c r="C25">
        <f t="shared" si="0"/>
        <v>17</v>
      </c>
      <c r="D25" s="14">
        <f t="shared" si="1"/>
        <v>9.9955551793926771E-4</v>
      </c>
    </row>
    <row r="26" spans="2:4" x14ac:dyDescent="0.35">
      <c r="B26" s="1">
        <v>44549</v>
      </c>
      <c r="C26">
        <f t="shared" si="0"/>
        <v>18</v>
      </c>
      <c r="D26" s="14">
        <f t="shared" si="1"/>
        <v>9.9952937808907489E-4</v>
      </c>
    </row>
    <row r="27" spans="2:4" x14ac:dyDescent="0.35">
      <c r="B27" s="1">
        <v>44550</v>
      </c>
      <c r="C27">
        <f t="shared" si="0"/>
        <v>19</v>
      </c>
      <c r="D27" s="14">
        <f t="shared" si="1"/>
        <v>9.9950323892247762E-4</v>
      </c>
    </row>
    <row r="28" spans="2:4" x14ac:dyDescent="0.35">
      <c r="B28" s="1">
        <v>44551</v>
      </c>
      <c r="C28">
        <f t="shared" si="0"/>
        <v>20</v>
      </c>
      <c r="D28" s="14">
        <f t="shared" si="1"/>
        <v>9.994771004394581E-4</v>
      </c>
    </row>
    <row r="29" spans="2:4" x14ac:dyDescent="0.35">
      <c r="B29" s="1">
        <v>44552</v>
      </c>
      <c r="C29">
        <f t="shared" si="0"/>
        <v>21</v>
      </c>
      <c r="D29" s="14">
        <f t="shared" si="1"/>
        <v>9.9945096263999856E-4</v>
      </c>
    </row>
    <row r="30" spans="2:4" x14ac:dyDescent="0.35">
      <c r="B30" s="1">
        <v>44553</v>
      </c>
      <c r="C30">
        <f t="shared" si="0"/>
        <v>22</v>
      </c>
      <c r="D30" s="14">
        <f t="shared" si="1"/>
        <v>9.9942482552408079E-4</v>
      </c>
    </row>
    <row r="31" spans="2:4" x14ac:dyDescent="0.35">
      <c r="B31" s="1">
        <v>44554</v>
      </c>
      <c r="C31">
        <f t="shared" si="0"/>
        <v>23</v>
      </c>
      <c r="D31" s="14">
        <f t="shared" si="1"/>
        <v>9.9939868909168744E-4</v>
      </c>
    </row>
    <row r="32" spans="2:4" x14ac:dyDescent="0.35">
      <c r="B32" s="1">
        <v>44555</v>
      </c>
      <c r="C32">
        <f t="shared" si="0"/>
        <v>24</v>
      </c>
      <c r="D32" s="14">
        <f t="shared" si="1"/>
        <v>9.9937255334280007E-4</v>
      </c>
    </row>
    <row r="33" spans="2:4" x14ac:dyDescent="0.35">
      <c r="B33" s="1">
        <v>44556</v>
      </c>
      <c r="C33">
        <f t="shared" si="0"/>
        <v>25</v>
      </c>
      <c r="D33" s="14">
        <f t="shared" si="1"/>
        <v>9.9934641827740113E-4</v>
      </c>
    </row>
    <row r="34" spans="2:4" x14ac:dyDescent="0.35">
      <c r="B34" s="1">
        <v>44557</v>
      </c>
      <c r="C34">
        <f t="shared" si="0"/>
        <v>26</v>
      </c>
      <c r="D34" s="14">
        <f t="shared" si="1"/>
        <v>9.9932028389547261E-4</v>
      </c>
    </row>
    <row r="35" spans="2:4" x14ac:dyDescent="0.35">
      <c r="B35" s="1">
        <v>44558</v>
      </c>
      <c r="C35">
        <f t="shared" si="0"/>
        <v>27</v>
      </c>
      <c r="D35" s="14">
        <f t="shared" si="1"/>
        <v>9.9929415019699695E-4</v>
      </c>
    </row>
    <row r="36" spans="2:4" x14ac:dyDescent="0.35">
      <c r="B36" s="1">
        <v>44559</v>
      </c>
      <c r="C36">
        <f t="shared" si="0"/>
        <v>28</v>
      </c>
      <c r="D36" s="14">
        <f t="shared" si="1"/>
        <v>9.9926801718195572E-4</v>
      </c>
    </row>
    <row r="37" spans="2:4" x14ac:dyDescent="0.35">
      <c r="B37" s="1">
        <v>44560</v>
      </c>
      <c r="C37">
        <f t="shared" si="0"/>
        <v>29</v>
      </c>
      <c r="D37" s="14">
        <f t="shared" si="1"/>
        <v>9.9924188485033157E-4</v>
      </c>
    </row>
    <row r="38" spans="2:4" x14ac:dyDescent="0.35">
      <c r="B38" s="1">
        <v>44561</v>
      </c>
      <c r="C38">
        <f t="shared" si="0"/>
        <v>30</v>
      </c>
      <c r="D38" s="14">
        <f t="shared" si="1"/>
        <v>9.9921575320210628E-4</v>
      </c>
    </row>
    <row r="39" spans="2:4" x14ac:dyDescent="0.35">
      <c r="B39" s="1">
        <v>44562</v>
      </c>
      <c r="C39">
        <f t="shared" si="0"/>
        <v>31</v>
      </c>
      <c r="D39" s="14">
        <f t="shared" si="1"/>
        <v>9.9918962223726209E-4</v>
      </c>
    </row>
    <row r="40" spans="2:4" x14ac:dyDescent="0.35">
      <c r="B40" s="1">
        <v>44563</v>
      </c>
      <c r="C40">
        <f t="shared" si="0"/>
        <v>32</v>
      </c>
      <c r="D40" s="14">
        <f t="shared" si="1"/>
        <v>9.9916349195578119E-4</v>
      </c>
    </row>
    <row r="41" spans="2:4" x14ac:dyDescent="0.35">
      <c r="B41" s="1">
        <v>44564</v>
      </c>
      <c r="C41">
        <f t="shared" si="0"/>
        <v>33</v>
      </c>
      <c r="D41" s="14">
        <f t="shared" si="1"/>
        <v>9.9913736235764583E-4</v>
      </c>
    </row>
    <row r="42" spans="2:4" x14ac:dyDescent="0.35">
      <c r="B42" s="1">
        <v>44565</v>
      </c>
      <c r="C42">
        <f t="shared" si="0"/>
        <v>34</v>
      </c>
      <c r="D42" s="14">
        <f t="shared" si="1"/>
        <v>9.9911123344283777E-4</v>
      </c>
    </row>
    <row r="43" spans="2:4" x14ac:dyDescent="0.35">
      <c r="B43" s="1">
        <v>44566</v>
      </c>
      <c r="C43">
        <f t="shared" si="0"/>
        <v>35</v>
      </c>
      <c r="D43" s="14">
        <f t="shared" si="1"/>
        <v>9.9908510521133946E-4</v>
      </c>
    </row>
    <row r="44" spans="2:4" x14ac:dyDescent="0.35">
      <c r="B44" s="1">
        <v>44567</v>
      </c>
      <c r="C44">
        <f t="shared" si="0"/>
        <v>36</v>
      </c>
      <c r="D44" s="14">
        <f t="shared" si="1"/>
        <v>9.9905897766313289E-4</v>
      </c>
    </row>
    <row r="45" spans="2:4" x14ac:dyDescent="0.35">
      <c r="B45" s="1">
        <v>44568</v>
      </c>
      <c r="C45">
        <f t="shared" si="0"/>
        <v>37</v>
      </c>
      <c r="D45" s="14">
        <f t="shared" si="1"/>
        <v>9.9903285079820008E-4</v>
      </c>
    </row>
    <row r="46" spans="2:4" x14ac:dyDescent="0.35">
      <c r="B46" s="1">
        <v>44569</v>
      </c>
      <c r="C46">
        <f t="shared" si="0"/>
        <v>38</v>
      </c>
      <c r="D46" s="14">
        <f t="shared" si="1"/>
        <v>9.9900672461652345E-4</v>
      </c>
    </row>
    <row r="47" spans="2:4" x14ac:dyDescent="0.35">
      <c r="B47" s="1">
        <v>44570</v>
      </c>
      <c r="C47">
        <f t="shared" si="0"/>
        <v>39</v>
      </c>
      <c r="D47" s="14">
        <f t="shared" si="1"/>
        <v>9.9898059911808501E-4</v>
      </c>
    </row>
    <row r="48" spans="2:4" x14ac:dyDescent="0.35">
      <c r="B48" s="1">
        <v>44571</v>
      </c>
      <c r="C48">
        <f t="shared" si="0"/>
        <v>40</v>
      </c>
      <c r="D48" s="14">
        <f t="shared" si="1"/>
        <v>9.9895447430286676E-4</v>
      </c>
    </row>
    <row r="49" spans="2:4" x14ac:dyDescent="0.35">
      <c r="B49" s="1">
        <v>44572</v>
      </c>
      <c r="C49">
        <f t="shared" si="0"/>
        <v>41</v>
      </c>
      <c r="D49" s="14">
        <f t="shared" si="1"/>
        <v>9.9892835017085092E-4</v>
      </c>
    </row>
    <row r="50" spans="2:4" x14ac:dyDescent="0.35">
      <c r="B50" s="1">
        <v>44573</v>
      </c>
      <c r="C50">
        <f t="shared" si="0"/>
        <v>42</v>
      </c>
      <c r="D50" s="14">
        <f t="shared" si="1"/>
        <v>9.9890222672201971E-4</v>
      </c>
    </row>
    <row r="51" spans="2:4" x14ac:dyDescent="0.35">
      <c r="B51" s="1">
        <v>44574</v>
      </c>
      <c r="C51">
        <f t="shared" si="0"/>
        <v>43</v>
      </c>
      <c r="D51" s="14">
        <f t="shared" si="1"/>
        <v>9.9887610395635513E-4</v>
      </c>
    </row>
    <row r="52" spans="2:4" x14ac:dyDescent="0.35">
      <c r="B52" s="1">
        <v>44575</v>
      </c>
      <c r="C52">
        <f t="shared" si="0"/>
        <v>44</v>
      </c>
      <c r="D52" s="14">
        <f t="shared" si="1"/>
        <v>9.9884998187383962E-4</v>
      </c>
    </row>
    <row r="53" spans="2:4" x14ac:dyDescent="0.35">
      <c r="B53" s="1">
        <v>44576</v>
      </c>
      <c r="C53">
        <f t="shared" si="0"/>
        <v>45</v>
      </c>
      <c r="D53" s="14">
        <f t="shared" si="1"/>
        <v>9.9882386047445474E-4</v>
      </c>
    </row>
    <row r="54" spans="2:4" x14ac:dyDescent="0.35">
      <c r="B54" s="1">
        <v>44577</v>
      </c>
      <c r="C54">
        <f t="shared" si="0"/>
        <v>46</v>
      </c>
      <c r="D54" s="14">
        <f t="shared" si="1"/>
        <v>9.9879773975818315E-4</v>
      </c>
    </row>
    <row r="55" spans="2:4" x14ac:dyDescent="0.35">
      <c r="B55" s="1">
        <v>44578</v>
      </c>
      <c r="C55">
        <f t="shared" si="0"/>
        <v>47</v>
      </c>
      <c r="D55" s="14">
        <f t="shared" si="1"/>
        <v>9.9877161972500685E-4</v>
      </c>
    </row>
    <row r="56" spans="2:4" x14ac:dyDescent="0.35">
      <c r="B56" s="1">
        <v>44579</v>
      </c>
      <c r="C56">
        <f t="shared" si="0"/>
        <v>48</v>
      </c>
      <c r="D56" s="14">
        <f t="shared" si="1"/>
        <v>9.9874550037490784E-4</v>
      </c>
    </row>
    <row r="57" spans="2:4" x14ac:dyDescent="0.35">
      <c r="B57" s="1">
        <v>44580</v>
      </c>
      <c r="C57">
        <f t="shared" si="0"/>
        <v>49</v>
      </c>
      <c r="D57" s="14">
        <f t="shared" si="1"/>
        <v>9.9871938170786835E-4</v>
      </c>
    </row>
    <row r="58" spans="2:4" x14ac:dyDescent="0.35">
      <c r="B58" s="1">
        <v>44581</v>
      </c>
      <c r="C58">
        <f t="shared" si="0"/>
        <v>50</v>
      </c>
      <c r="D58" s="14">
        <f t="shared" si="1"/>
        <v>9.9869326372387037E-4</v>
      </c>
    </row>
    <row r="59" spans="2:4" x14ac:dyDescent="0.35">
      <c r="B59" s="1">
        <v>44582</v>
      </c>
      <c r="C59">
        <f t="shared" si="0"/>
        <v>51</v>
      </c>
      <c r="D59" s="14">
        <f t="shared" si="1"/>
        <v>9.9866714642289633E-4</v>
      </c>
    </row>
    <row r="60" spans="2:4" x14ac:dyDescent="0.35">
      <c r="B60" s="1">
        <v>44583</v>
      </c>
      <c r="C60">
        <f t="shared" si="0"/>
        <v>52</v>
      </c>
      <c r="D60" s="14">
        <f t="shared" si="1"/>
        <v>9.9864102980492804E-4</v>
      </c>
    </row>
    <row r="61" spans="2:4" x14ac:dyDescent="0.35">
      <c r="B61" s="1">
        <v>44584</v>
      </c>
      <c r="C61">
        <f t="shared" si="0"/>
        <v>53</v>
      </c>
      <c r="D61" s="14">
        <f t="shared" si="1"/>
        <v>9.9861491386994791E-4</v>
      </c>
    </row>
    <row r="62" spans="2:4" x14ac:dyDescent="0.35">
      <c r="B62" s="1">
        <v>44585</v>
      </c>
      <c r="C62">
        <f t="shared" si="0"/>
        <v>54</v>
      </c>
      <c r="D62" s="14">
        <f t="shared" si="1"/>
        <v>9.9858879861793796E-4</v>
      </c>
    </row>
    <row r="63" spans="2:4" x14ac:dyDescent="0.35">
      <c r="B63" s="1">
        <v>44586</v>
      </c>
      <c r="C63">
        <f t="shared" si="0"/>
        <v>55</v>
      </c>
      <c r="D63" s="14">
        <f t="shared" si="1"/>
        <v>9.985626840488804E-4</v>
      </c>
    </row>
    <row r="64" spans="2:4" x14ac:dyDescent="0.35">
      <c r="B64" s="1">
        <v>44587</v>
      </c>
      <c r="C64">
        <f t="shared" si="0"/>
        <v>56</v>
      </c>
      <c r="D64" s="14">
        <f t="shared" si="1"/>
        <v>9.9853657016275724E-4</v>
      </c>
    </row>
    <row r="65" spans="2:4" x14ac:dyDescent="0.35">
      <c r="B65" s="1">
        <v>44588</v>
      </c>
      <c r="C65">
        <f t="shared" si="0"/>
        <v>57</v>
      </c>
      <c r="D65" s="14">
        <f t="shared" si="1"/>
        <v>9.9851045695955091E-4</v>
      </c>
    </row>
    <row r="66" spans="2:4" x14ac:dyDescent="0.35">
      <c r="B66" s="1">
        <v>44589</v>
      </c>
      <c r="C66">
        <f t="shared" si="0"/>
        <v>58</v>
      </c>
      <c r="D66" s="14">
        <f t="shared" si="1"/>
        <v>9.9848434443924297E-4</v>
      </c>
    </row>
    <row r="67" spans="2:4" x14ac:dyDescent="0.35">
      <c r="B67" s="1">
        <v>44590</v>
      </c>
      <c r="C67">
        <f t="shared" si="0"/>
        <v>59</v>
      </c>
      <c r="D67" s="14">
        <f t="shared" si="1"/>
        <v>9.9845823260181631E-4</v>
      </c>
    </row>
    <row r="68" spans="2:4" x14ac:dyDescent="0.35">
      <c r="B68" s="1">
        <v>44591</v>
      </c>
      <c r="C68">
        <f t="shared" si="0"/>
        <v>60</v>
      </c>
      <c r="D68" s="14">
        <f t="shared" si="1"/>
        <v>9.9843212144725248E-4</v>
      </c>
    </row>
    <row r="69" spans="2:4" x14ac:dyDescent="0.35">
      <c r="B69" s="1">
        <v>44592</v>
      </c>
      <c r="C69">
        <f t="shared" si="0"/>
        <v>61</v>
      </c>
      <c r="D69" s="14">
        <f t="shared" si="1"/>
        <v>9.9840601097553393E-4</v>
      </c>
    </row>
    <row r="70" spans="2:4" x14ac:dyDescent="0.35">
      <c r="B70" s="1">
        <v>44593</v>
      </c>
      <c r="C70">
        <f t="shared" si="0"/>
        <v>62</v>
      </c>
      <c r="D70" s="14">
        <f t="shared" si="1"/>
        <v>9.9837990118664265E-4</v>
      </c>
    </row>
    <row r="71" spans="2:4" x14ac:dyDescent="0.35">
      <c r="B71" s="1">
        <v>44594</v>
      </c>
      <c r="C71">
        <f t="shared" si="0"/>
        <v>63</v>
      </c>
      <c r="D71" s="14">
        <f t="shared" si="1"/>
        <v>9.9835379208056086E-4</v>
      </c>
    </row>
    <row r="72" spans="2:4" x14ac:dyDescent="0.35">
      <c r="B72" s="1">
        <v>44595</v>
      </c>
      <c r="C72">
        <f t="shared" ref="C72:C135" si="2">IF(B72&lt;=$B$2,0,(B72-$B$2))</f>
        <v>64</v>
      </c>
      <c r="D72" s="14">
        <f t="shared" si="1"/>
        <v>9.9832768365727036E-4</v>
      </c>
    </row>
    <row r="73" spans="2:4" x14ac:dyDescent="0.35">
      <c r="B73" s="1">
        <v>44596</v>
      </c>
      <c r="C73">
        <f t="shared" si="2"/>
        <v>65</v>
      </c>
      <c r="D73" s="14">
        <f t="shared" si="1"/>
        <v>9.9830157591675401E-4</v>
      </c>
    </row>
    <row r="74" spans="2:4" x14ac:dyDescent="0.35">
      <c r="B74" s="1">
        <v>44597</v>
      </c>
      <c r="C74">
        <f t="shared" si="2"/>
        <v>66</v>
      </c>
      <c r="D74" s="14">
        <f t="shared" si="1"/>
        <v>9.9827546885899337E-4</v>
      </c>
    </row>
    <row r="75" spans="2:4" x14ac:dyDescent="0.35">
      <c r="B75" s="1">
        <v>44598</v>
      </c>
      <c r="C75">
        <f t="shared" si="2"/>
        <v>67</v>
      </c>
      <c r="D75" s="14">
        <f t="shared" si="1"/>
        <v>9.9824936248397089E-4</v>
      </c>
    </row>
    <row r="76" spans="2:4" x14ac:dyDescent="0.35">
      <c r="B76" s="1">
        <v>44599</v>
      </c>
      <c r="C76">
        <f t="shared" si="2"/>
        <v>68</v>
      </c>
      <c r="D76" s="14">
        <f t="shared" ref="D76:D139" si="3">IF(C76=0,$B$5,($B$5*(1-$B$6)^(C76/365)))</f>
        <v>9.9822325679166856E-4</v>
      </c>
    </row>
    <row r="77" spans="2:4" x14ac:dyDescent="0.35">
      <c r="B77" s="1">
        <v>44600</v>
      </c>
      <c r="C77">
        <f t="shared" si="2"/>
        <v>69</v>
      </c>
      <c r="D77" s="14">
        <f t="shared" si="3"/>
        <v>9.9819715178206861E-4</v>
      </c>
    </row>
    <row r="78" spans="2:4" x14ac:dyDescent="0.35">
      <c r="B78" s="1">
        <v>44601</v>
      </c>
      <c r="C78">
        <f t="shared" si="2"/>
        <v>70</v>
      </c>
      <c r="D78" s="14">
        <f t="shared" si="3"/>
        <v>9.9817104745515304E-4</v>
      </c>
    </row>
    <row r="79" spans="2:4" x14ac:dyDescent="0.35">
      <c r="B79" s="1">
        <v>44602</v>
      </c>
      <c r="C79">
        <f t="shared" si="2"/>
        <v>71</v>
      </c>
      <c r="D79" s="14">
        <f t="shared" si="3"/>
        <v>9.9814494381090407E-4</v>
      </c>
    </row>
    <row r="80" spans="2:4" x14ac:dyDescent="0.35">
      <c r="B80" s="1">
        <v>44603</v>
      </c>
      <c r="C80">
        <f t="shared" si="2"/>
        <v>72</v>
      </c>
      <c r="D80" s="14">
        <f t="shared" si="3"/>
        <v>9.9811884084930413E-4</v>
      </c>
    </row>
    <row r="81" spans="2:4" x14ac:dyDescent="0.35">
      <c r="B81" s="1">
        <v>44604</v>
      </c>
      <c r="C81">
        <f t="shared" si="2"/>
        <v>73</v>
      </c>
      <c r="D81" s="14">
        <f t="shared" si="3"/>
        <v>9.9809273857033478E-4</v>
      </c>
    </row>
    <row r="82" spans="2:4" x14ac:dyDescent="0.35">
      <c r="B82" s="1">
        <v>44605</v>
      </c>
      <c r="C82">
        <f t="shared" si="2"/>
        <v>74</v>
      </c>
      <c r="D82" s="14">
        <f t="shared" si="3"/>
        <v>9.980666369739787E-4</v>
      </c>
    </row>
    <row r="83" spans="2:4" x14ac:dyDescent="0.35">
      <c r="B83" s="1">
        <v>44606</v>
      </c>
      <c r="C83">
        <f t="shared" si="2"/>
        <v>75</v>
      </c>
      <c r="D83" s="14">
        <f t="shared" si="3"/>
        <v>9.9804053606021787E-4</v>
      </c>
    </row>
    <row r="84" spans="2:4" x14ac:dyDescent="0.35">
      <c r="B84" s="1">
        <v>44607</v>
      </c>
      <c r="C84">
        <f t="shared" si="2"/>
        <v>76</v>
      </c>
      <c r="D84" s="14">
        <f t="shared" si="3"/>
        <v>9.980144358290343E-4</v>
      </c>
    </row>
    <row r="85" spans="2:4" x14ac:dyDescent="0.35">
      <c r="B85" s="1">
        <v>44608</v>
      </c>
      <c r="C85">
        <f t="shared" si="2"/>
        <v>77</v>
      </c>
      <c r="D85" s="14">
        <f t="shared" si="3"/>
        <v>9.979883362804102E-4</v>
      </c>
    </row>
    <row r="86" spans="2:4" x14ac:dyDescent="0.35">
      <c r="B86" s="1">
        <v>44609</v>
      </c>
      <c r="C86">
        <f t="shared" si="2"/>
        <v>78</v>
      </c>
      <c r="D86" s="14">
        <f t="shared" si="3"/>
        <v>9.979622374143278E-4</v>
      </c>
    </row>
    <row r="87" spans="2:4" x14ac:dyDescent="0.35">
      <c r="B87" s="1">
        <v>44610</v>
      </c>
      <c r="C87">
        <f t="shared" si="2"/>
        <v>79</v>
      </c>
      <c r="D87" s="14">
        <f t="shared" si="3"/>
        <v>9.9793613923076932E-4</v>
      </c>
    </row>
    <row r="88" spans="2:4" x14ac:dyDescent="0.35">
      <c r="B88" s="1">
        <v>44611</v>
      </c>
      <c r="C88">
        <f t="shared" si="2"/>
        <v>80</v>
      </c>
      <c r="D88" s="14">
        <f t="shared" si="3"/>
        <v>9.9791004172971698E-4</v>
      </c>
    </row>
    <row r="89" spans="2:4" x14ac:dyDescent="0.35">
      <c r="B89" s="1">
        <v>44612</v>
      </c>
      <c r="C89">
        <f t="shared" si="2"/>
        <v>81</v>
      </c>
      <c r="D89" s="14">
        <f t="shared" si="3"/>
        <v>9.9788394491115233E-4</v>
      </c>
    </row>
    <row r="90" spans="2:4" x14ac:dyDescent="0.35">
      <c r="B90" s="1">
        <v>44613</v>
      </c>
      <c r="C90">
        <f t="shared" si="2"/>
        <v>82</v>
      </c>
      <c r="D90" s="14">
        <f t="shared" si="3"/>
        <v>9.9785784877505826E-4</v>
      </c>
    </row>
    <row r="91" spans="2:4" x14ac:dyDescent="0.35">
      <c r="B91" s="1">
        <v>44614</v>
      </c>
      <c r="C91">
        <f t="shared" si="2"/>
        <v>83</v>
      </c>
      <c r="D91" s="14">
        <f t="shared" si="3"/>
        <v>9.9783175332141655E-4</v>
      </c>
    </row>
    <row r="92" spans="2:4" x14ac:dyDescent="0.35">
      <c r="B92" s="1">
        <v>44615</v>
      </c>
      <c r="C92">
        <f t="shared" si="2"/>
        <v>84</v>
      </c>
      <c r="D92" s="14">
        <f t="shared" si="3"/>
        <v>9.9780565855020942E-4</v>
      </c>
    </row>
    <row r="93" spans="2:4" x14ac:dyDescent="0.35">
      <c r="B93" s="1">
        <v>44616</v>
      </c>
      <c r="C93">
        <f t="shared" si="2"/>
        <v>85</v>
      </c>
      <c r="D93" s="14">
        <f t="shared" si="3"/>
        <v>9.9777956446141887E-4</v>
      </c>
    </row>
    <row r="94" spans="2:4" x14ac:dyDescent="0.35">
      <c r="B94" s="1">
        <v>44617</v>
      </c>
      <c r="C94">
        <f t="shared" si="2"/>
        <v>86</v>
      </c>
      <c r="D94" s="14">
        <f t="shared" si="3"/>
        <v>9.9775347105502733E-4</v>
      </c>
    </row>
    <row r="95" spans="2:4" x14ac:dyDescent="0.35">
      <c r="B95" s="1">
        <v>44618</v>
      </c>
      <c r="C95">
        <f t="shared" si="2"/>
        <v>87</v>
      </c>
      <c r="D95" s="14">
        <f t="shared" si="3"/>
        <v>9.9772737833101681E-4</v>
      </c>
    </row>
    <row r="96" spans="2:4" x14ac:dyDescent="0.35">
      <c r="B96" s="1">
        <v>44619</v>
      </c>
      <c r="C96">
        <f t="shared" si="2"/>
        <v>88</v>
      </c>
      <c r="D96" s="14">
        <f t="shared" si="3"/>
        <v>9.9770128628936952E-4</v>
      </c>
    </row>
    <row r="97" spans="2:4" x14ac:dyDescent="0.35">
      <c r="B97" s="1">
        <v>44620</v>
      </c>
      <c r="C97">
        <f t="shared" si="2"/>
        <v>89</v>
      </c>
      <c r="D97" s="14">
        <f t="shared" si="3"/>
        <v>9.976751949300677E-4</v>
      </c>
    </row>
    <row r="98" spans="2:4" x14ac:dyDescent="0.35">
      <c r="B98" s="1">
        <v>44621</v>
      </c>
      <c r="C98">
        <f t="shared" si="2"/>
        <v>90</v>
      </c>
      <c r="D98" s="14">
        <f t="shared" si="3"/>
        <v>9.9764910425309311E-4</v>
      </c>
    </row>
    <row r="99" spans="2:4" x14ac:dyDescent="0.35">
      <c r="B99" s="1">
        <v>44622</v>
      </c>
      <c r="C99">
        <f t="shared" si="2"/>
        <v>91</v>
      </c>
      <c r="D99" s="14">
        <f t="shared" si="3"/>
        <v>9.9762301425842842E-4</v>
      </c>
    </row>
    <row r="100" spans="2:4" x14ac:dyDescent="0.35">
      <c r="B100" s="1">
        <v>44623</v>
      </c>
      <c r="C100">
        <f t="shared" si="2"/>
        <v>92</v>
      </c>
      <c r="D100" s="14">
        <f t="shared" si="3"/>
        <v>9.9759692494605541E-4</v>
      </c>
    </row>
    <row r="101" spans="2:4" x14ac:dyDescent="0.35">
      <c r="B101" s="1">
        <v>44624</v>
      </c>
      <c r="C101">
        <f t="shared" si="2"/>
        <v>93</v>
      </c>
      <c r="D101" s="14">
        <f t="shared" si="3"/>
        <v>9.9757083631595652E-4</v>
      </c>
    </row>
    <row r="102" spans="2:4" x14ac:dyDescent="0.35">
      <c r="B102" s="1">
        <v>44625</v>
      </c>
      <c r="C102">
        <f t="shared" si="2"/>
        <v>94</v>
      </c>
      <c r="D102" s="14">
        <f t="shared" si="3"/>
        <v>9.9754474836811352E-4</v>
      </c>
    </row>
    <row r="103" spans="2:4" x14ac:dyDescent="0.35">
      <c r="B103" s="1">
        <v>44626</v>
      </c>
      <c r="C103">
        <f t="shared" si="2"/>
        <v>95</v>
      </c>
      <c r="D103" s="14">
        <f t="shared" si="3"/>
        <v>9.9751866110250908E-4</v>
      </c>
    </row>
    <row r="104" spans="2:4" x14ac:dyDescent="0.35">
      <c r="B104" s="1">
        <v>44627</v>
      </c>
      <c r="C104">
        <f t="shared" si="2"/>
        <v>96</v>
      </c>
      <c r="D104" s="14">
        <f t="shared" si="3"/>
        <v>9.9749257451912498E-4</v>
      </c>
    </row>
    <row r="105" spans="2:4" x14ac:dyDescent="0.35">
      <c r="B105" s="1">
        <v>44628</v>
      </c>
      <c r="C105">
        <f t="shared" si="2"/>
        <v>97</v>
      </c>
      <c r="D105" s="14">
        <f t="shared" si="3"/>
        <v>9.9746648861794344E-4</v>
      </c>
    </row>
    <row r="106" spans="2:4" x14ac:dyDescent="0.35">
      <c r="B106" s="1">
        <v>44629</v>
      </c>
      <c r="C106">
        <f t="shared" si="2"/>
        <v>98</v>
      </c>
      <c r="D106" s="14">
        <f t="shared" si="3"/>
        <v>9.9744040339894667E-4</v>
      </c>
    </row>
    <row r="107" spans="2:4" x14ac:dyDescent="0.35">
      <c r="B107" s="1">
        <v>44630</v>
      </c>
      <c r="C107">
        <f t="shared" si="2"/>
        <v>99</v>
      </c>
      <c r="D107" s="14">
        <f t="shared" si="3"/>
        <v>9.974143188621169E-4</v>
      </c>
    </row>
    <row r="108" spans="2:4" x14ac:dyDescent="0.35">
      <c r="B108" s="1">
        <v>44631</v>
      </c>
      <c r="C108">
        <f t="shared" si="2"/>
        <v>100</v>
      </c>
      <c r="D108" s="14">
        <f t="shared" si="3"/>
        <v>9.9738823500743613E-4</v>
      </c>
    </row>
    <row r="109" spans="2:4" x14ac:dyDescent="0.35">
      <c r="B109" s="1">
        <v>44632</v>
      </c>
      <c r="C109">
        <f t="shared" si="2"/>
        <v>101</v>
      </c>
      <c r="D109" s="14">
        <f t="shared" si="3"/>
        <v>9.9736215183488658E-4</v>
      </c>
    </row>
    <row r="110" spans="2:4" x14ac:dyDescent="0.35">
      <c r="B110" s="1">
        <v>44633</v>
      </c>
      <c r="C110">
        <f t="shared" si="2"/>
        <v>102</v>
      </c>
      <c r="D110" s="14">
        <f t="shared" si="3"/>
        <v>9.9733606934445046E-4</v>
      </c>
    </row>
    <row r="111" spans="2:4" x14ac:dyDescent="0.35">
      <c r="B111" s="1">
        <v>44634</v>
      </c>
      <c r="C111">
        <f t="shared" si="2"/>
        <v>103</v>
      </c>
      <c r="D111" s="14">
        <f t="shared" si="3"/>
        <v>9.9730998753611E-4</v>
      </c>
    </row>
    <row r="112" spans="2:4" x14ac:dyDescent="0.35">
      <c r="B112" s="1">
        <v>44635</v>
      </c>
      <c r="C112">
        <f t="shared" si="2"/>
        <v>104</v>
      </c>
      <c r="D112" s="14">
        <f t="shared" si="3"/>
        <v>9.9728390640984742E-4</v>
      </c>
    </row>
    <row r="113" spans="2:4" x14ac:dyDescent="0.35">
      <c r="B113" s="1">
        <v>44636</v>
      </c>
      <c r="C113">
        <f t="shared" si="2"/>
        <v>105</v>
      </c>
      <c r="D113" s="14">
        <f t="shared" si="3"/>
        <v>9.972578259656445E-4</v>
      </c>
    </row>
    <row r="114" spans="2:4" x14ac:dyDescent="0.35">
      <c r="B114" s="1">
        <v>44637</v>
      </c>
      <c r="C114">
        <f t="shared" si="2"/>
        <v>106</v>
      </c>
      <c r="D114" s="14">
        <f t="shared" si="3"/>
        <v>9.9723174620348367E-4</v>
      </c>
    </row>
    <row r="115" spans="2:4" x14ac:dyDescent="0.35">
      <c r="B115" s="1">
        <v>44638</v>
      </c>
      <c r="C115">
        <f t="shared" si="2"/>
        <v>107</v>
      </c>
      <c r="D115" s="14">
        <f t="shared" si="3"/>
        <v>9.9720566712334694E-4</v>
      </c>
    </row>
    <row r="116" spans="2:4" x14ac:dyDescent="0.35">
      <c r="B116" s="1">
        <v>44639</v>
      </c>
      <c r="C116">
        <f t="shared" si="2"/>
        <v>108</v>
      </c>
      <c r="D116" s="14">
        <f t="shared" si="3"/>
        <v>9.9717958872521696E-4</v>
      </c>
    </row>
    <row r="117" spans="2:4" x14ac:dyDescent="0.35">
      <c r="B117" s="1">
        <v>44640</v>
      </c>
      <c r="C117">
        <f t="shared" si="2"/>
        <v>109</v>
      </c>
      <c r="D117" s="14">
        <f t="shared" si="3"/>
        <v>9.971535110090753E-4</v>
      </c>
    </row>
    <row r="118" spans="2:4" x14ac:dyDescent="0.35">
      <c r="B118" s="1">
        <v>44641</v>
      </c>
      <c r="C118">
        <f t="shared" si="2"/>
        <v>110</v>
      </c>
      <c r="D118" s="14">
        <f t="shared" si="3"/>
        <v>9.9712743397490419E-4</v>
      </c>
    </row>
    <row r="119" spans="2:4" x14ac:dyDescent="0.35">
      <c r="B119" s="1">
        <v>44642</v>
      </c>
      <c r="C119">
        <f t="shared" si="2"/>
        <v>111</v>
      </c>
      <c r="D119" s="14">
        <f t="shared" si="3"/>
        <v>9.9710135762268626E-4</v>
      </c>
    </row>
    <row r="120" spans="2:4" x14ac:dyDescent="0.35">
      <c r="B120" s="1">
        <v>44643</v>
      </c>
      <c r="C120">
        <f t="shared" si="2"/>
        <v>112</v>
      </c>
      <c r="D120" s="14">
        <f t="shared" si="3"/>
        <v>9.9707528195240331E-4</v>
      </c>
    </row>
    <row r="121" spans="2:4" x14ac:dyDescent="0.35">
      <c r="B121" s="1">
        <v>44644</v>
      </c>
      <c r="C121">
        <f t="shared" si="2"/>
        <v>113</v>
      </c>
      <c r="D121" s="14">
        <f t="shared" si="3"/>
        <v>9.9704920696403734E-4</v>
      </c>
    </row>
    <row r="122" spans="2:4" x14ac:dyDescent="0.35">
      <c r="B122" s="1">
        <v>44645</v>
      </c>
      <c r="C122">
        <f t="shared" si="2"/>
        <v>114</v>
      </c>
      <c r="D122" s="14">
        <f t="shared" si="3"/>
        <v>9.97023132657571E-4</v>
      </c>
    </row>
    <row r="123" spans="2:4" x14ac:dyDescent="0.35">
      <c r="B123" s="1">
        <v>44646</v>
      </c>
      <c r="C123">
        <f t="shared" si="2"/>
        <v>115</v>
      </c>
      <c r="D123" s="14">
        <f t="shared" si="3"/>
        <v>9.969970590329863E-4</v>
      </c>
    </row>
    <row r="124" spans="2:4" x14ac:dyDescent="0.35">
      <c r="B124" s="1">
        <v>44647</v>
      </c>
      <c r="C124">
        <f t="shared" si="2"/>
        <v>116</v>
      </c>
      <c r="D124" s="14">
        <f t="shared" si="3"/>
        <v>9.9697098609026502E-4</v>
      </c>
    </row>
    <row r="125" spans="2:4" x14ac:dyDescent="0.35">
      <c r="B125" s="1">
        <v>44648</v>
      </c>
      <c r="C125">
        <f t="shared" si="2"/>
        <v>117</v>
      </c>
      <c r="D125" s="14">
        <f t="shared" si="3"/>
        <v>9.9694491382938981E-4</v>
      </c>
    </row>
    <row r="126" spans="2:4" x14ac:dyDescent="0.35">
      <c r="B126" s="1">
        <v>44649</v>
      </c>
      <c r="C126">
        <f t="shared" si="2"/>
        <v>118</v>
      </c>
      <c r="D126" s="14">
        <f t="shared" si="3"/>
        <v>9.9691884225034267E-4</v>
      </c>
    </row>
    <row r="127" spans="2:4" x14ac:dyDescent="0.35">
      <c r="B127" s="1">
        <v>44650</v>
      </c>
      <c r="C127">
        <f t="shared" si="2"/>
        <v>119</v>
      </c>
      <c r="D127" s="14">
        <f t="shared" si="3"/>
        <v>9.9689277135310561E-4</v>
      </c>
    </row>
    <row r="128" spans="2:4" x14ac:dyDescent="0.35">
      <c r="B128" s="1">
        <v>44651</v>
      </c>
      <c r="C128">
        <f t="shared" si="2"/>
        <v>120</v>
      </c>
      <c r="D128" s="14">
        <f t="shared" si="3"/>
        <v>9.9686670113766107E-4</v>
      </c>
    </row>
    <row r="129" spans="2:4" x14ac:dyDescent="0.35">
      <c r="B129" s="1">
        <v>44652</v>
      </c>
      <c r="C129">
        <f t="shared" si="2"/>
        <v>121</v>
      </c>
      <c r="D129" s="14">
        <f t="shared" si="3"/>
        <v>9.9684063160399104E-4</v>
      </c>
    </row>
    <row r="130" spans="2:4" x14ac:dyDescent="0.35">
      <c r="B130" s="1">
        <v>44653</v>
      </c>
      <c r="C130">
        <f t="shared" si="2"/>
        <v>122</v>
      </c>
      <c r="D130" s="14">
        <f t="shared" si="3"/>
        <v>9.9681456275207774E-4</v>
      </c>
    </row>
    <row r="131" spans="2:4" x14ac:dyDescent="0.35">
      <c r="B131" s="1">
        <v>44654</v>
      </c>
      <c r="C131">
        <f t="shared" si="2"/>
        <v>123</v>
      </c>
      <c r="D131" s="14">
        <f t="shared" si="3"/>
        <v>9.967884945819034E-4</v>
      </c>
    </row>
    <row r="132" spans="2:4" x14ac:dyDescent="0.35">
      <c r="B132" s="1">
        <v>44655</v>
      </c>
      <c r="C132">
        <f t="shared" si="2"/>
        <v>124</v>
      </c>
      <c r="D132" s="14">
        <f t="shared" si="3"/>
        <v>9.9676242709345001E-4</v>
      </c>
    </row>
    <row r="133" spans="2:4" x14ac:dyDescent="0.35">
      <c r="B133" s="1">
        <v>44656</v>
      </c>
      <c r="C133">
        <f t="shared" si="2"/>
        <v>125</v>
      </c>
      <c r="D133" s="14">
        <f t="shared" si="3"/>
        <v>9.9673636028670002E-4</v>
      </c>
    </row>
    <row r="134" spans="2:4" x14ac:dyDescent="0.35">
      <c r="B134" s="1">
        <v>44657</v>
      </c>
      <c r="C134">
        <f t="shared" si="2"/>
        <v>126</v>
      </c>
      <c r="D134" s="14">
        <f t="shared" si="3"/>
        <v>9.9671029416163542E-4</v>
      </c>
    </row>
    <row r="135" spans="2:4" x14ac:dyDescent="0.35">
      <c r="B135" s="1">
        <v>44658</v>
      </c>
      <c r="C135">
        <f t="shared" si="2"/>
        <v>127</v>
      </c>
      <c r="D135" s="14">
        <f t="shared" si="3"/>
        <v>9.9668422871823843E-4</v>
      </c>
    </row>
    <row r="136" spans="2:4" x14ac:dyDescent="0.35">
      <c r="B136" s="1">
        <v>44659</v>
      </c>
      <c r="C136">
        <f t="shared" ref="C136:C199" si="4">IF(B136&lt;=$B$2,0,(B136-$B$2))</f>
        <v>128</v>
      </c>
      <c r="D136" s="14">
        <f t="shared" si="3"/>
        <v>9.9665816395649105E-4</v>
      </c>
    </row>
    <row r="137" spans="2:4" x14ac:dyDescent="0.35">
      <c r="B137" s="1">
        <v>44660</v>
      </c>
      <c r="C137">
        <f t="shared" si="4"/>
        <v>129</v>
      </c>
      <c r="D137" s="14">
        <f t="shared" si="3"/>
        <v>9.9663209987637573E-4</v>
      </c>
    </row>
    <row r="138" spans="2:4" x14ac:dyDescent="0.35">
      <c r="B138" s="1">
        <v>44661</v>
      </c>
      <c r="C138">
        <f t="shared" si="4"/>
        <v>130</v>
      </c>
      <c r="D138" s="14">
        <f t="shared" si="3"/>
        <v>9.9660603647787468E-4</v>
      </c>
    </row>
    <row r="139" spans="2:4" x14ac:dyDescent="0.35">
      <c r="B139" s="1">
        <v>44662</v>
      </c>
      <c r="C139">
        <f t="shared" si="4"/>
        <v>131</v>
      </c>
      <c r="D139" s="14">
        <f t="shared" si="3"/>
        <v>9.9657997376096969E-4</v>
      </c>
    </row>
    <row r="140" spans="2:4" x14ac:dyDescent="0.35">
      <c r="B140" s="1">
        <v>44663</v>
      </c>
      <c r="C140">
        <f t="shared" si="4"/>
        <v>132</v>
      </c>
      <c r="D140" s="14">
        <f t="shared" ref="D140:D203" si="5">IF(C140=0,$B$5,($B$5*(1-$B$6)^(C140/365)))</f>
        <v>9.9655391172564318E-4</v>
      </c>
    </row>
    <row r="141" spans="2:4" x14ac:dyDescent="0.35">
      <c r="B141" s="1">
        <v>44664</v>
      </c>
      <c r="C141">
        <f t="shared" si="4"/>
        <v>133</v>
      </c>
      <c r="D141" s="14">
        <f t="shared" si="5"/>
        <v>9.9652785037187739E-4</v>
      </c>
    </row>
    <row r="142" spans="2:4" x14ac:dyDescent="0.35">
      <c r="B142" s="1">
        <v>44665</v>
      </c>
      <c r="C142">
        <f t="shared" si="4"/>
        <v>134</v>
      </c>
      <c r="D142" s="14">
        <f t="shared" si="5"/>
        <v>9.9650178969965431E-4</v>
      </c>
    </row>
    <row r="143" spans="2:4" x14ac:dyDescent="0.35">
      <c r="B143" s="1">
        <v>44666</v>
      </c>
      <c r="C143">
        <f t="shared" si="4"/>
        <v>135</v>
      </c>
      <c r="D143" s="14">
        <f t="shared" si="5"/>
        <v>9.9647572970895638E-4</v>
      </c>
    </row>
    <row r="144" spans="2:4" x14ac:dyDescent="0.35">
      <c r="B144" s="1">
        <v>44667</v>
      </c>
      <c r="C144">
        <f t="shared" si="4"/>
        <v>136</v>
      </c>
      <c r="D144" s="14">
        <f t="shared" si="5"/>
        <v>9.9644967039976559E-4</v>
      </c>
    </row>
    <row r="145" spans="2:4" x14ac:dyDescent="0.35">
      <c r="B145" s="1">
        <v>44668</v>
      </c>
      <c r="C145">
        <f t="shared" si="4"/>
        <v>137</v>
      </c>
      <c r="D145" s="14">
        <f t="shared" si="5"/>
        <v>9.9642361177206418E-4</v>
      </c>
    </row>
    <row r="146" spans="2:4" x14ac:dyDescent="0.35">
      <c r="B146" s="1">
        <v>44669</v>
      </c>
      <c r="C146">
        <f t="shared" si="4"/>
        <v>138</v>
      </c>
      <c r="D146" s="14">
        <f t="shared" si="5"/>
        <v>9.9639755382583415E-4</v>
      </c>
    </row>
    <row r="147" spans="2:4" x14ac:dyDescent="0.35">
      <c r="B147" s="1">
        <v>44670</v>
      </c>
      <c r="C147">
        <f t="shared" si="4"/>
        <v>139</v>
      </c>
      <c r="D147" s="14">
        <f t="shared" si="5"/>
        <v>9.9637149656105792E-4</v>
      </c>
    </row>
    <row r="148" spans="2:4" x14ac:dyDescent="0.35">
      <c r="B148" s="1">
        <v>44671</v>
      </c>
      <c r="C148">
        <f t="shared" si="4"/>
        <v>140</v>
      </c>
      <c r="D148" s="14">
        <f t="shared" si="5"/>
        <v>9.963454399777175E-4</v>
      </c>
    </row>
    <row r="149" spans="2:4" x14ac:dyDescent="0.35">
      <c r="B149" s="1">
        <v>44672</v>
      </c>
      <c r="C149">
        <f t="shared" si="4"/>
        <v>141</v>
      </c>
      <c r="D149" s="14">
        <f t="shared" si="5"/>
        <v>9.9631938407579511E-4</v>
      </c>
    </row>
    <row r="150" spans="2:4" x14ac:dyDescent="0.35">
      <c r="B150" s="1">
        <v>44673</v>
      </c>
      <c r="C150">
        <f t="shared" si="4"/>
        <v>142</v>
      </c>
      <c r="D150" s="14">
        <f t="shared" si="5"/>
        <v>9.9629332885527297E-4</v>
      </c>
    </row>
    <row r="151" spans="2:4" x14ac:dyDescent="0.35">
      <c r="B151" s="1">
        <v>44674</v>
      </c>
      <c r="C151">
        <f t="shared" si="4"/>
        <v>143</v>
      </c>
      <c r="D151" s="14">
        <f t="shared" si="5"/>
        <v>9.9626727431613329E-4</v>
      </c>
    </row>
    <row r="152" spans="2:4" x14ac:dyDescent="0.35">
      <c r="B152" s="1">
        <v>44675</v>
      </c>
      <c r="C152">
        <f t="shared" si="4"/>
        <v>144</v>
      </c>
      <c r="D152" s="14">
        <f t="shared" si="5"/>
        <v>9.9624122045835831E-4</v>
      </c>
    </row>
    <row r="153" spans="2:4" x14ac:dyDescent="0.35">
      <c r="B153" s="1">
        <v>44676</v>
      </c>
      <c r="C153">
        <f t="shared" si="4"/>
        <v>145</v>
      </c>
      <c r="D153" s="14">
        <f t="shared" si="5"/>
        <v>9.9621516728193001E-4</v>
      </c>
    </row>
    <row r="154" spans="2:4" x14ac:dyDescent="0.35">
      <c r="B154" s="1">
        <v>44677</v>
      </c>
      <c r="C154">
        <f t="shared" si="4"/>
        <v>146</v>
      </c>
      <c r="D154" s="14">
        <f t="shared" si="5"/>
        <v>9.9618911478683084E-4</v>
      </c>
    </row>
    <row r="155" spans="2:4" x14ac:dyDescent="0.35">
      <c r="B155" s="1">
        <v>44678</v>
      </c>
      <c r="C155">
        <f t="shared" si="4"/>
        <v>147</v>
      </c>
      <c r="D155" s="14">
        <f t="shared" si="5"/>
        <v>9.9616306297304279E-4</v>
      </c>
    </row>
    <row r="156" spans="2:4" x14ac:dyDescent="0.35">
      <c r="B156" s="1">
        <v>44679</v>
      </c>
      <c r="C156">
        <f t="shared" si="4"/>
        <v>148</v>
      </c>
      <c r="D156" s="14">
        <f t="shared" si="5"/>
        <v>9.9613701184054788E-4</v>
      </c>
    </row>
    <row r="157" spans="2:4" x14ac:dyDescent="0.35">
      <c r="B157" s="1">
        <v>44680</v>
      </c>
      <c r="C157">
        <f t="shared" si="4"/>
        <v>149</v>
      </c>
      <c r="D157" s="14">
        <f t="shared" si="5"/>
        <v>9.9611096138932853E-4</v>
      </c>
    </row>
    <row r="158" spans="2:4" x14ac:dyDescent="0.35">
      <c r="B158" s="1">
        <v>44681</v>
      </c>
      <c r="C158">
        <f t="shared" si="4"/>
        <v>150</v>
      </c>
      <c r="D158" s="14">
        <f t="shared" si="5"/>
        <v>9.9608491161936696E-4</v>
      </c>
    </row>
    <row r="159" spans="2:4" x14ac:dyDescent="0.35">
      <c r="B159" s="1">
        <v>44682</v>
      </c>
      <c r="C159">
        <f t="shared" si="4"/>
        <v>151</v>
      </c>
      <c r="D159" s="14">
        <f t="shared" si="5"/>
        <v>9.9605886253064518E-4</v>
      </c>
    </row>
    <row r="160" spans="2:4" x14ac:dyDescent="0.35">
      <c r="B160" s="1">
        <v>44683</v>
      </c>
      <c r="C160">
        <f t="shared" si="4"/>
        <v>152</v>
      </c>
      <c r="D160" s="14">
        <f t="shared" si="5"/>
        <v>9.9603281412314563E-4</v>
      </c>
    </row>
    <row r="161" spans="2:4" x14ac:dyDescent="0.35">
      <c r="B161" s="1">
        <v>44684</v>
      </c>
      <c r="C161">
        <f t="shared" si="4"/>
        <v>153</v>
      </c>
      <c r="D161" s="14">
        <f t="shared" si="5"/>
        <v>9.9600676639685008E-4</v>
      </c>
    </row>
    <row r="162" spans="2:4" x14ac:dyDescent="0.35">
      <c r="B162" s="1">
        <v>44685</v>
      </c>
      <c r="C162">
        <f t="shared" si="4"/>
        <v>154</v>
      </c>
      <c r="D162" s="14">
        <f t="shared" si="5"/>
        <v>9.9598071935174119E-4</v>
      </c>
    </row>
    <row r="163" spans="2:4" x14ac:dyDescent="0.35">
      <c r="B163" s="1">
        <v>44686</v>
      </c>
      <c r="C163">
        <f t="shared" si="4"/>
        <v>155</v>
      </c>
      <c r="D163" s="14">
        <f t="shared" si="5"/>
        <v>9.9595467298780097E-4</v>
      </c>
    </row>
    <row r="164" spans="2:4" x14ac:dyDescent="0.35">
      <c r="B164" s="1">
        <v>44687</v>
      </c>
      <c r="C164">
        <f t="shared" si="4"/>
        <v>156</v>
      </c>
      <c r="D164" s="14">
        <f t="shared" si="5"/>
        <v>9.9592862730501141E-4</v>
      </c>
    </row>
    <row r="165" spans="2:4" x14ac:dyDescent="0.35">
      <c r="B165" s="1">
        <v>44688</v>
      </c>
      <c r="C165">
        <f t="shared" si="4"/>
        <v>157</v>
      </c>
      <c r="D165" s="14">
        <f t="shared" si="5"/>
        <v>9.9590258230335496E-4</v>
      </c>
    </row>
    <row r="166" spans="2:4" x14ac:dyDescent="0.35">
      <c r="B166" s="1">
        <v>44689</v>
      </c>
      <c r="C166">
        <f t="shared" si="4"/>
        <v>158</v>
      </c>
      <c r="D166" s="14">
        <f t="shared" si="5"/>
        <v>9.958765379828136E-4</v>
      </c>
    </row>
    <row r="167" spans="2:4" x14ac:dyDescent="0.35">
      <c r="B167" s="1">
        <v>44690</v>
      </c>
      <c r="C167">
        <f t="shared" si="4"/>
        <v>159</v>
      </c>
      <c r="D167" s="14">
        <f t="shared" si="5"/>
        <v>9.9585049434336957E-4</v>
      </c>
    </row>
    <row r="168" spans="2:4" x14ac:dyDescent="0.35">
      <c r="B168" s="1">
        <v>44691</v>
      </c>
      <c r="C168">
        <f t="shared" si="4"/>
        <v>160</v>
      </c>
      <c r="D168" s="14">
        <f t="shared" si="5"/>
        <v>9.958244513850053E-4</v>
      </c>
    </row>
    <row r="169" spans="2:4" x14ac:dyDescent="0.35">
      <c r="B169" s="1">
        <v>44692</v>
      </c>
      <c r="C169">
        <f t="shared" si="4"/>
        <v>161</v>
      </c>
      <c r="D169" s="14">
        <f t="shared" si="5"/>
        <v>9.9579840910770257E-4</v>
      </c>
    </row>
    <row r="170" spans="2:4" x14ac:dyDescent="0.35">
      <c r="B170" s="1">
        <v>44693</v>
      </c>
      <c r="C170">
        <f t="shared" si="4"/>
        <v>162</v>
      </c>
      <c r="D170" s="14">
        <f t="shared" si="5"/>
        <v>9.9577236751144382E-4</v>
      </c>
    </row>
    <row r="171" spans="2:4" x14ac:dyDescent="0.35">
      <c r="B171" s="1">
        <v>44694</v>
      </c>
      <c r="C171">
        <f t="shared" si="4"/>
        <v>163</v>
      </c>
      <c r="D171" s="14">
        <f t="shared" si="5"/>
        <v>9.9574632659621127E-4</v>
      </c>
    </row>
    <row r="172" spans="2:4" x14ac:dyDescent="0.35">
      <c r="B172" s="1">
        <v>44695</v>
      </c>
      <c r="C172">
        <f t="shared" si="4"/>
        <v>164</v>
      </c>
      <c r="D172" s="14">
        <f t="shared" si="5"/>
        <v>9.9572028636198693E-4</v>
      </c>
    </row>
    <row r="173" spans="2:4" x14ac:dyDescent="0.35">
      <c r="B173" s="1">
        <v>44696</v>
      </c>
      <c r="C173">
        <f t="shared" si="4"/>
        <v>165</v>
      </c>
      <c r="D173" s="14">
        <f t="shared" si="5"/>
        <v>9.9569424680875322E-4</v>
      </c>
    </row>
    <row r="174" spans="2:4" x14ac:dyDescent="0.35">
      <c r="B174" s="1">
        <v>44697</v>
      </c>
      <c r="C174">
        <f t="shared" si="4"/>
        <v>166</v>
      </c>
      <c r="D174" s="14">
        <f t="shared" si="5"/>
        <v>9.9566820793649214E-4</v>
      </c>
    </row>
    <row r="175" spans="2:4" x14ac:dyDescent="0.35">
      <c r="B175" s="1">
        <v>44698</v>
      </c>
      <c r="C175">
        <f t="shared" si="4"/>
        <v>167</v>
      </c>
      <c r="D175" s="14">
        <f t="shared" si="5"/>
        <v>9.9564216974518615E-4</v>
      </c>
    </row>
    <row r="176" spans="2:4" x14ac:dyDescent="0.35">
      <c r="B176" s="1">
        <v>44699</v>
      </c>
      <c r="C176">
        <f t="shared" si="4"/>
        <v>168</v>
      </c>
      <c r="D176" s="14">
        <f t="shared" si="5"/>
        <v>9.9561613223481701E-4</v>
      </c>
    </row>
    <row r="177" spans="2:4" x14ac:dyDescent="0.35">
      <c r="B177" s="1">
        <v>44700</v>
      </c>
      <c r="C177">
        <f t="shared" si="4"/>
        <v>169</v>
      </c>
      <c r="D177" s="14">
        <f t="shared" si="5"/>
        <v>9.9559009540536717E-4</v>
      </c>
    </row>
    <row r="178" spans="2:4" x14ac:dyDescent="0.35">
      <c r="B178" s="1">
        <v>44701</v>
      </c>
      <c r="C178">
        <f t="shared" si="4"/>
        <v>170</v>
      </c>
      <c r="D178" s="14">
        <f t="shared" si="5"/>
        <v>9.9556405925681885E-4</v>
      </c>
    </row>
    <row r="179" spans="2:4" x14ac:dyDescent="0.35">
      <c r="B179" s="1">
        <v>44702</v>
      </c>
      <c r="C179">
        <f t="shared" si="4"/>
        <v>171</v>
      </c>
      <c r="D179" s="14">
        <f t="shared" si="5"/>
        <v>9.9553802378915405E-4</v>
      </c>
    </row>
    <row r="180" spans="2:4" x14ac:dyDescent="0.35">
      <c r="B180" s="1">
        <v>44703</v>
      </c>
      <c r="C180">
        <f t="shared" si="4"/>
        <v>172</v>
      </c>
      <c r="D180" s="14">
        <f t="shared" si="5"/>
        <v>9.9551198900235541E-4</v>
      </c>
    </row>
    <row r="181" spans="2:4" x14ac:dyDescent="0.35">
      <c r="B181" s="1">
        <v>44704</v>
      </c>
      <c r="C181">
        <f t="shared" si="4"/>
        <v>173</v>
      </c>
      <c r="D181" s="14">
        <f t="shared" si="5"/>
        <v>9.9548595489640452E-4</v>
      </c>
    </row>
    <row r="182" spans="2:4" x14ac:dyDescent="0.35">
      <c r="B182" s="1">
        <v>44705</v>
      </c>
      <c r="C182">
        <f t="shared" si="4"/>
        <v>174</v>
      </c>
      <c r="D182" s="14">
        <f t="shared" si="5"/>
        <v>9.9545992147128401E-4</v>
      </c>
    </row>
    <row r="183" spans="2:4" x14ac:dyDescent="0.35">
      <c r="B183" s="1">
        <v>44706</v>
      </c>
      <c r="C183">
        <f t="shared" si="4"/>
        <v>175</v>
      </c>
      <c r="D183" s="14">
        <f t="shared" si="5"/>
        <v>9.9543388872697612E-4</v>
      </c>
    </row>
    <row r="184" spans="2:4" x14ac:dyDescent="0.35">
      <c r="B184" s="1">
        <v>44707</v>
      </c>
      <c r="C184">
        <f t="shared" si="4"/>
        <v>176</v>
      </c>
      <c r="D184" s="14">
        <f t="shared" si="5"/>
        <v>9.9540785666346263E-4</v>
      </c>
    </row>
    <row r="185" spans="2:4" x14ac:dyDescent="0.35">
      <c r="B185" s="1">
        <v>44708</v>
      </c>
      <c r="C185">
        <f t="shared" si="4"/>
        <v>177</v>
      </c>
      <c r="D185" s="14">
        <f t="shared" si="5"/>
        <v>9.9538182528072596E-4</v>
      </c>
    </row>
    <row r="186" spans="2:4" x14ac:dyDescent="0.35">
      <c r="B186" s="1">
        <v>44709</v>
      </c>
      <c r="C186">
        <f t="shared" si="4"/>
        <v>178</v>
      </c>
      <c r="D186" s="14">
        <f t="shared" si="5"/>
        <v>9.9535579457874857E-4</v>
      </c>
    </row>
    <row r="187" spans="2:4" x14ac:dyDescent="0.35">
      <c r="B187" s="1">
        <v>44710</v>
      </c>
      <c r="C187">
        <f t="shared" si="4"/>
        <v>179</v>
      </c>
      <c r="D187" s="14">
        <f t="shared" si="5"/>
        <v>9.9532976455751201E-4</v>
      </c>
    </row>
    <row r="188" spans="2:4" x14ac:dyDescent="0.35">
      <c r="B188" s="1">
        <v>44711</v>
      </c>
      <c r="C188">
        <f t="shared" si="4"/>
        <v>180</v>
      </c>
      <c r="D188" s="14">
        <f t="shared" si="5"/>
        <v>9.9530373521699916E-4</v>
      </c>
    </row>
    <row r="189" spans="2:4" x14ac:dyDescent="0.35">
      <c r="B189" s="1">
        <v>44712</v>
      </c>
      <c r="C189">
        <f t="shared" si="4"/>
        <v>181</v>
      </c>
      <c r="D189" s="14">
        <f t="shared" si="5"/>
        <v>9.952777065571918E-4</v>
      </c>
    </row>
    <row r="190" spans="2:4" x14ac:dyDescent="0.35">
      <c r="B190" s="1">
        <v>44713</v>
      </c>
      <c r="C190">
        <f t="shared" si="4"/>
        <v>182</v>
      </c>
      <c r="D190" s="14">
        <f t="shared" si="5"/>
        <v>9.9525167857807237E-4</v>
      </c>
    </row>
    <row r="191" spans="2:4" x14ac:dyDescent="0.35">
      <c r="B191" s="1">
        <v>44714</v>
      </c>
      <c r="C191">
        <f t="shared" si="4"/>
        <v>183</v>
      </c>
      <c r="D191" s="14">
        <f t="shared" si="5"/>
        <v>9.9522565127962287E-4</v>
      </c>
    </row>
    <row r="192" spans="2:4" x14ac:dyDescent="0.35">
      <c r="B192" s="1">
        <v>44715</v>
      </c>
      <c r="C192">
        <f t="shared" si="4"/>
        <v>184</v>
      </c>
      <c r="D192" s="14">
        <f t="shared" si="5"/>
        <v>9.9519962466182573E-4</v>
      </c>
    </row>
    <row r="193" spans="2:4" x14ac:dyDescent="0.35">
      <c r="B193" s="1">
        <v>44716</v>
      </c>
      <c r="C193">
        <f t="shared" si="4"/>
        <v>185</v>
      </c>
      <c r="D193" s="14">
        <f t="shared" si="5"/>
        <v>9.9517359872466297E-4</v>
      </c>
    </row>
    <row r="194" spans="2:4" x14ac:dyDescent="0.35">
      <c r="B194" s="1">
        <v>44717</v>
      </c>
      <c r="C194">
        <f t="shared" si="4"/>
        <v>186</v>
      </c>
      <c r="D194" s="14">
        <f t="shared" si="5"/>
        <v>9.9514757346811679E-4</v>
      </c>
    </row>
    <row r="195" spans="2:4" x14ac:dyDescent="0.35">
      <c r="B195" s="1">
        <v>44718</v>
      </c>
      <c r="C195">
        <f t="shared" si="4"/>
        <v>187</v>
      </c>
      <c r="D195" s="14">
        <f t="shared" si="5"/>
        <v>9.9512154889216942E-4</v>
      </c>
    </row>
    <row r="196" spans="2:4" x14ac:dyDescent="0.35">
      <c r="B196" s="1">
        <v>44719</v>
      </c>
      <c r="C196">
        <f t="shared" si="4"/>
        <v>188</v>
      </c>
      <c r="D196" s="14">
        <f t="shared" si="5"/>
        <v>9.9509552499680307E-4</v>
      </c>
    </row>
    <row r="197" spans="2:4" x14ac:dyDescent="0.35">
      <c r="B197" s="1">
        <v>44720</v>
      </c>
      <c r="C197">
        <f t="shared" si="4"/>
        <v>189</v>
      </c>
      <c r="D197" s="14">
        <f t="shared" si="5"/>
        <v>9.9506950178199975E-4</v>
      </c>
    </row>
    <row r="198" spans="2:4" x14ac:dyDescent="0.35">
      <c r="B198" s="1">
        <v>44721</v>
      </c>
      <c r="C198">
        <f t="shared" si="4"/>
        <v>190</v>
      </c>
      <c r="D198" s="14">
        <f t="shared" si="5"/>
        <v>9.9504347924774211E-4</v>
      </c>
    </row>
    <row r="199" spans="2:4" x14ac:dyDescent="0.35">
      <c r="B199" s="1">
        <v>44722</v>
      </c>
      <c r="C199">
        <f t="shared" si="4"/>
        <v>191</v>
      </c>
      <c r="D199" s="14">
        <f t="shared" si="5"/>
        <v>9.9501745739401216E-4</v>
      </c>
    </row>
    <row r="200" spans="2:4" x14ac:dyDescent="0.35">
      <c r="B200" s="1">
        <v>44723</v>
      </c>
      <c r="C200">
        <f t="shared" ref="C200:C263" si="6">IF(B200&lt;=$B$2,0,(B200-$B$2))</f>
        <v>192</v>
      </c>
      <c r="D200" s="14">
        <f t="shared" si="5"/>
        <v>9.9499143622079188E-4</v>
      </c>
    </row>
    <row r="201" spans="2:4" x14ac:dyDescent="0.35">
      <c r="B201" s="1">
        <v>44724</v>
      </c>
      <c r="C201">
        <f t="shared" si="6"/>
        <v>193</v>
      </c>
      <c r="D201" s="14">
        <f t="shared" si="5"/>
        <v>9.9496541572806373E-4</v>
      </c>
    </row>
    <row r="202" spans="2:4" x14ac:dyDescent="0.35">
      <c r="B202" s="1">
        <v>44725</v>
      </c>
      <c r="C202">
        <f t="shared" si="6"/>
        <v>194</v>
      </c>
      <c r="D202" s="14">
        <f t="shared" si="5"/>
        <v>9.9493939591580971E-4</v>
      </c>
    </row>
    <row r="203" spans="2:4" x14ac:dyDescent="0.35">
      <c r="B203" s="1">
        <v>44726</v>
      </c>
      <c r="C203">
        <f t="shared" si="6"/>
        <v>195</v>
      </c>
      <c r="D203" s="14">
        <f t="shared" si="5"/>
        <v>9.9491337678401224E-4</v>
      </c>
    </row>
    <row r="204" spans="2:4" x14ac:dyDescent="0.35">
      <c r="B204" s="1">
        <v>44727</v>
      </c>
      <c r="C204">
        <f t="shared" si="6"/>
        <v>196</v>
      </c>
      <c r="D204" s="14">
        <f t="shared" ref="D204:D267" si="7">IF(C204=0,$B$5,($B$5*(1-$B$6)^(C204/365)))</f>
        <v>9.9488735833265333E-4</v>
      </c>
    </row>
    <row r="205" spans="2:4" x14ac:dyDescent="0.35">
      <c r="B205" s="1">
        <v>44728</v>
      </c>
      <c r="C205">
        <f t="shared" si="6"/>
        <v>197</v>
      </c>
      <c r="D205" s="14">
        <f t="shared" si="7"/>
        <v>9.9486134056171543E-4</v>
      </c>
    </row>
    <row r="206" spans="2:4" x14ac:dyDescent="0.35">
      <c r="B206" s="1">
        <v>44729</v>
      </c>
      <c r="C206">
        <f t="shared" si="6"/>
        <v>198</v>
      </c>
      <c r="D206" s="14">
        <f t="shared" si="7"/>
        <v>9.9483532347118052E-4</v>
      </c>
    </row>
    <row r="207" spans="2:4" x14ac:dyDescent="0.35">
      <c r="B207" s="1">
        <v>44730</v>
      </c>
      <c r="C207">
        <f t="shared" si="6"/>
        <v>199</v>
      </c>
      <c r="D207" s="14">
        <f t="shared" si="7"/>
        <v>9.9480930706103083E-4</v>
      </c>
    </row>
    <row r="208" spans="2:4" x14ac:dyDescent="0.35">
      <c r="B208" s="1">
        <v>44731</v>
      </c>
      <c r="C208">
        <f t="shared" si="6"/>
        <v>200</v>
      </c>
      <c r="D208" s="14">
        <f t="shared" si="7"/>
        <v>9.9478329133124857E-4</v>
      </c>
    </row>
    <row r="209" spans="2:4" x14ac:dyDescent="0.35">
      <c r="B209" s="1">
        <v>44732</v>
      </c>
      <c r="C209">
        <f t="shared" si="6"/>
        <v>201</v>
      </c>
      <c r="D209" s="14">
        <f t="shared" si="7"/>
        <v>9.9475727628181598E-4</v>
      </c>
    </row>
    <row r="210" spans="2:4" x14ac:dyDescent="0.35">
      <c r="B210" s="1">
        <v>44733</v>
      </c>
      <c r="C210">
        <f t="shared" si="6"/>
        <v>202</v>
      </c>
      <c r="D210" s="14">
        <f t="shared" si="7"/>
        <v>9.9473126191271547E-4</v>
      </c>
    </row>
    <row r="211" spans="2:4" x14ac:dyDescent="0.35">
      <c r="B211" s="1">
        <v>44734</v>
      </c>
      <c r="C211">
        <f t="shared" si="6"/>
        <v>203</v>
      </c>
      <c r="D211" s="14">
        <f t="shared" si="7"/>
        <v>9.9470524822392885E-4</v>
      </c>
    </row>
    <row r="212" spans="2:4" x14ac:dyDescent="0.35">
      <c r="B212" s="1">
        <v>44735</v>
      </c>
      <c r="C212">
        <f t="shared" si="6"/>
        <v>204</v>
      </c>
      <c r="D212" s="14">
        <f t="shared" si="7"/>
        <v>9.9467923521543876E-4</v>
      </c>
    </row>
    <row r="213" spans="2:4" x14ac:dyDescent="0.35">
      <c r="B213" s="1">
        <v>44736</v>
      </c>
      <c r="C213">
        <f t="shared" si="6"/>
        <v>205</v>
      </c>
      <c r="D213" s="14">
        <f t="shared" si="7"/>
        <v>9.9465322288722698E-4</v>
      </c>
    </row>
    <row r="214" spans="2:4" x14ac:dyDescent="0.35">
      <c r="B214" s="1">
        <v>44737</v>
      </c>
      <c r="C214">
        <f t="shared" si="6"/>
        <v>206</v>
      </c>
      <c r="D214" s="14">
        <f t="shared" si="7"/>
        <v>9.9462721123927595E-4</v>
      </c>
    </row>
    <row r="215" spans="2:4" x14ac:dyDescent="0.35">
      <c r="B215" s="1">
        <v>44738</v>
      </c>
      <c r="C215">
        <f t="shared" si="6"/>
        <v>207</v>
      </c>
      <c r="D215" s="14">
        <f t="shared" si="7"/>
        <v>9.946012002715679E-4</v>
      </c>
    </row>
    <row r="216" spans="2:4" x14ac:dyDescent="0.35">
      <c r="B216" s="1">
        <v>44739</v>
      </c>
      <c r="C216">
        <f t="shared" si="6"/>
        <v>208</v>
      </c>
      <c r="D216" s="14">
        <f t="shared" si="7"/>
        <v>9.9457518998408503E-4</v>
      </c>
    </row>
    <row r="217" spans="2:4" x14ac:dyDescent="0.35">
      <c r="B217" s="1">
        <v>44740</v>
      </c>
      <c r="C217">
        <f t="shared" si="6"/>
        <v>209</v>
      </c>
      <c r="D217" s="14">
        <f t="shared" si="7"/>
        <v>9.9454918037680958E-4</v>
      </c>
    </row>
    <row r="218" spans="2:4" x14ac:dyDescent="0.35">
      <c r="B218" s="1">
        <v>44741</v>
      </c>
      <c r="C218">
        <f t="shared" si="6"/>
        <v>210</v>
      </c>
      <c r="D218" s="14">
        <f t="shared" si="7"/>
        <v>9.9452317144972354E-4</v>
      </c>
    </row>
    <row r="219" spans="2:4" x14ac:dyDescent="0.35">
      <c r="B219" s="1">
        <v>44742</v>
      </c>
      <c r="C219">
        <f t="shared" si="6"/>
        <v>211</v>
      </c>
      <c r="D219" s="14">
        <f t="shared" si="7"/>
        <v>9.9449716320280934E-4</v>
      </c>
    </row>
    <row r="220" spans="2:4" x14ac:dyDescent="0.35">
      <c r="B220" s="1">
        <v>44743</v>
      </c>
      <c r="C220">
        <f t="shared" si="6"/>
        <v>212</v>
      </c>
      <c r="D220" s="14">
        <f t="shared" si="7"/>
        <v>9.9447115563604921E-4</v>
      </c>
    </row>
    <row r="221" spans="2:4" x14ac:dyDescent="0.35">
      <c r="B221" s="1">
        <v>44744</v>
      </c>
      <c r="C221">
        <f t="shared" si="6"/>
        <v>213</v>
      </c>
      <c r="D221" s="14">
        <f t="shared" si="7"/>
        <v>9.9444514874942515E-4</v>
      </c>
    </row>
    <row r="222" spans="2:4" x14ac:dyDescent="0.35">
      <c r="B222" s="1">
        <v>44745</v>
      </c>
      <c r="C222">
        <f t="shared" si="6"/>
        <v>214</v>
      </c>
      <c r="D222" s="14">
        <f t="shared" si="7"/>
        <v>9.944191425429196E-4</v>
      </c>
    </row>
    <row r="223" spans="2:4" x14ac:dyDescent="0.35">
      <c r="B223" s="1">
        <v>44746</v>
      </c>
      <c r="C223">
        <f t="shared" si="6"/>
        <v>215</v>
      </c>
      <c r="D223" s="14">
        <f t="shared" si="7"/>
        <v>9.9439313701651477E-4</v>
      </c>
    </row>
    <row r="224" spans="2:4" x14ac:dyDescent="0.35">
      <c r="B224" s="1">
        <v>44747</v>
      </c>
      <c r="C224">
        <f t="shared" si="6"/>
        <v>216</v>
      </c>
      <c r="D224" s="14">
        <f t="shared" si="7"/>
        <v>9.9436713217019267E-4</v>
      </c>
    </row>
    <row r="225" spans="2:4" x14ac:dyDescent="0.35">
      <c r="B225" s="1">
        <v>44748</v>
      </c>
      <c r="C225">
        <f t="shared" si="6"/>
        <v>217</v>
      </c>
      <c r="D225" s="14">
        <f t="shared" si="7"/>
        <v>9.9434112800393551E-4</v>
      </c>
    </row>
    <row r="226" spans="2:4" x14ac:dyDescent="0.35">
      <c r="B226" s="1">
        <v>44749</v>
      </c>
      <c r="C226">
        <f t="shared" si="6"/>
        <v>218</v>
      </c>
      <c r="D226" s="14">
        <f t="shared" si="7"/>
        <v>9.9431512451772595E-4</v>
      </c>
    </row>
    <row r="227" spans="2:4" x14ac:dyDescent="0.35">
      <c r="B227" s="1">
        <v>44750</v>
      </c>
      <c r="C227">
        <f t="shared" si="6"/>
        <v>219</v>
      </c>
      <c r="D227" s="14">
        <f t="shared" si="7"/>
        <v>9.9428912171154555E-4</v>
      </c>
    </row>
    <row r="228" spans="2:4" x14ac:dyDescent="0.35">
      <c r="B228" s="1">
        <v>44751</v>
      </c>
      <c r="C228">
        <f t="shared" si="6"/>
        <v>220</v>
      </c>
      <c r="D228" s="14">
        <f t="shared" si="7"/>
        <v>9.9426311958537698E-4</v>
      </c>
    </row>
    <row r="229" spans="2:4" x14ac:dyDescent="0.35">
      <c r="B229" s="1">
        <v>44752</v>
      </c>
      <c r="C229">
        <f t="shared" si="6"/>
        <v>221</v>
      </c>
      <c r="D229" s="14">
        <f t="shared" si="7"/>
        <v>9.9423711813920244E-4</v>
      </c>
    </row>
    <row r="230" spans="2:4" x14ac:dyDescent="0.35">
      <c r="B230" s="1">
        <v>44753</v>
      </c>
      <c r="C230">
        <f t="shared" si="6"/>
        <v>222</v>
      </c>
      <c r="D230" s="14">
        <f t="shared" si="7"/>
        <v>9.9421111737300416E-4</v>
      </c>
    </row>
    <row r="231" spans="2:4" x14ac:dyDescent="0.35">
      <c r="B231" s="1">
        <v>44754</v>
      </c>
      <c r="C231">
        <f t="shared" si="6"/>
        <v>223</v>
      </c>
      <c r="D231" s="14">
        <f t="shared" si="7"/>
        <v>9.9418511728676393E-4</v>
      </c>
    </row>
    <row r="232" spans="2:4" x14ac:dyDescent="0.35">
      <c r="B232" s="1">
        <v>44755</v>
      </c>
      <c r="C232">
        <f t="shared" si="6"/>
        <v>224</v>
      </c>
      <c r="D232" s="14">
        <f t="shared" si="7"/>
        <v>9.9415911788046439E-4</v>
      </c>
    </row>
    <row r="233" spans="2:4" x14ac:dyDescent="0.35">
      <c r="B233" s="1">
        <v>44756</v>
      </c>
      <c r="C233">
        <f t="shared" si="6"/>
        <v>225</v>
      </c>
      <c r="D233" s="14">
        <f t="shared" si="7"/>
        <v>9.9413311915408776E-4</v>
      </c>
    </row>
    <row r="234" spans="2:4" x14ac:dyDescent="0.35">
      <c r="B234" s="1">
        <v>44757</v>
      </c>
      <c r="C234">
        <f t="shared" si="6"/>
        <v>226</v>
      </c>
      <c r="D234" s="14">
        <f t="shared" si="7"/>
        <v>9.9410712110761606E-4</v>
      </c>
    </row>
    <row r="235" spans="2:4" x14ac:dyDescent="0.35">
      <c r="B235" s="1">
        <v>44758</v>
      </c>
      <c r="C235">
        <f t="shared" si="6"/>
        <v>227</v>
      </c>
      <c r="D235" s="14">
        <f t="shared" si="7"/>
        <v>9.9408112374103148E-4</v>
      </c>
    </row>
    <row r="236" spans="2:4" x14ac:dyDescent="0.35">
      <c r="B236" s="1">
        <v>44759</v>
      </c>
      <c r="C236">
        <f t="shared" si="6"/>
        <v>228</v>
      </c>
      <c r="D236" s="14">
        <f t="shared" si="7"/>
        <v>9.9405512705431649E-4</v>
      </c>
    </row>
    <row r="237" spans="2:4" x14ac:dyDescent="0.35">
      <c r="B237" s="1">
        <v>44760</v>
      </c>
      <c r="C237">
        <f t="shared" si="6"/>
        <v>229</v>
      </c>
      <c r="D237" s="14">
        <f t="shared" si="7"/>
        <v>9.9402913104745328E-4</v>
      </c>
    </row>
    <row r="238" spans="2:4" x14ac:dyDescent="0.35">
      <c r="B238" s="1">
        <v>44761</v>
      </c>
      <c r="C238">
        <f t="shared" si="6"/>
        <v>230</v>
      </c>
      <c r="D238" s="14">
        <f t="shared" si="7"/>
        <v>9.9400313572042386E-4</v>
      </c>
    </row>
    <row r="239" spans="2:4" x14ac:dyDescent="0.35">
      <c r="B239" s="1">
        <v>44762</v>
      </c>
      <c r="C239">
        <f t="shared" si="6"/>
        <v>231</v>
      </c>
      <c r="D239" s="14">
        <f t="shared" si="7"/>
        <v>9.9397714107321046E-4</v>
      </c>
    </row>
    <row r="240" spans="2:4" x14ac:dyDescent="0.35">
      <c r="B240" s="1">
        <v>44763</v>
      </c>
      <c r="C240">
        <f t="shared" si="6"/>
        <v>232</v>
      </c>
      <c r="D240" s="14">
        <f t="shared" si="7"/>
        <v>9.9395114710579551E-4</v>
      </c>
    </row>
    <row r="241" spans="2:4" x14ac:dyDescent="0.35">
      <c r="B241" s="1">
        <v>44764</v>
      </c>
      <c r="C241">
        <f t="shared" si="6"/>
        <v>233</v>
      </c>
      <c r="D241" s="14">
        <f t="shared" si="7"/>
        <v>9.9392515381816122E-4</v>
      </c>
    </row>
    <row r="242" spans="2:4" x14ac:dyDescent="0.35">
      <c r="B242" s="1">
        <v>44765</v>
      </c>
      <c r="C242">
        <f t="shared" si="6"/>
        <v>234</v>
      </c>
      <c r="D242" s="14">
        <f t="shared" si="7"/>
        <v>9.938991612102896E-4</v>
      </c>
    </row>
    <row r="243" spans="2:4" x14ac:dyDescent="0.35">
      <c r="B243" s="1">
        <v>44766</v>
      </c>
      <c r="C243">
        <f t="shared" si="6"/>
        <v>235</v>
      </c>
      <c r="D243" s="14">
        <f t="shared" si="7"/>
        <v>9.9387316928216288E-4</v>
      </c>
    </row>
    <row r="244" spans="2:4" x14ac:dyDescent="0.35">
      <c r="B244" s="1">
        <v>44767</v>
      </c>
      <c r="C244">
        <f t="shared" si="6"/>
        <v>236</v>
      </c>
      <c r="D244" s="14">
        <f t="shared" si="7"/>
        <v>9.9384717803376347E-4</v>
      </c>
    </row>
    <row r="245" spans="2:4" x14ac:dyDescent="0.35">
      <c r="B245" s="1">
        <v>44768</v>
      </c>
      <c r="C245">
        <f t="shared" si="6"/>
        <v>237</v>
      </c>
      <c r="D245" s="14">
        <f t="shared" si="7"/>
        <v>9.9382118746507361E-4</v>
      </c>
    </row>
    <row r="246" spans="2:4" x14ac:dyDescent="0.35">
      <c r="B246" s="1">
        <v>44769</v>
      </c>
      <c r="C246">
        <f t="shared" si="6"/>
        <v>238</v>
      </c>
      <c r="D246" s="14">
        <f t="shared" si="7"/>
        <v>9.937951975760753E-4</v>
      </c>
    </row>
    <row r="247" spans="2:4" x14ac:dyDescent="0.35">
      <c r="B247" s="1">
        <v>44770</v>
      </c>
      <c r="C247">
        <f t="shared" si="6"/>
        <v>239</v>
      </c>
      <c r="D247" s="14">
        <f t="shared" si="7"/>
        <v>9.9376920836675119E-4</v>
      </c>
    </row>
    <row r="248" spans="2:4" x14ac:dyDescent="0.35">
      <c r="B248" s="1">
        <v>44771</v>
      </c>
      <c r="C248">
        <f t="shared" si="6"/>
        <v>240</v>
      </c>
      <c r="D248" s="14">
        <f t="shared" si="7"/>
        <v>9.9374321983708284E-4</v>
      </c>
    </row>
    <row r="249" spans="2:4" x14ac:dyDescent="0.35">
      <c r="B249" s="1">
        <v>44772</v>
      </c>
      <c r="C249">
        <f t="shared" si="6"/>
        <v>241</v>
      </c>
      <c r="D249" s="14">
        <f t="shared" si="7"/>
        <v>9.9371723198705313E-4</v>
      </c>
    </row>
    <row r="250" spans="2:4" x14ac:dyDescent="0.35">
      <c r="B250" s="1">
        <v>44773</v>
      </c>
      <c r="C250">
        <f t="shared" si="6"/>
        <v>242</v>
      </c>
      <c r="D250" s="14">
        <f t="shared" si="7"/>
        <v>9.9369124481664384E-4</v>
      </c>
    </row>
    <row r="251" spans="2:4" x14ac:dyDescent="0.35">
      <c r="B251" s="1">
        <v>44774</v>
      </c>
      <c r="C251">
        <f t="shared" si="6"/>
        <v>243</v>
      </c>
      <c r="D251" s="14">
        <f t="shared" si="7"/>
        <v>9.9366525832583741E-4</v>
      </c>
    </row>
    <row r="252" spans="2:4" x14ac:dyDescent="0.35">
      <c r="B252" s="1">
        <v>44775</v>
      </c>
      <c r="C252">
        <f t="shared" si="6"/>
        <v>244</v>
      </c>
      <c r="D252" s="14">
        <f t="shared" si="7"/>
        <v>9.9363927251461606E-4</v>
      </c>
    </row>
    <row r="253" spans="2:4" x14ac:dyDescent="0.35">
      <c r="B253" s="1">
        <v>44776</v>
      </c>
      <c r="C253">
        <f t="shared" si="6"/>
        <v>245</v>
      </c>
      <c r="D253" s="14">
        <f t="shared" si="7"/>
        <v>9.9361328738296201E-4</v>
      </c>
    </row>
    <row r="254" spans="2:4" x14ac:dyDescent="0.35">
      <c r="B254" s="1">
        <v>44777</v>
      </c>
      <c r="C254">
        <f t="shared" si="6"/>
        <v>246</v>
      </c>
      <c r="D254" s="14">
        <f t="shared" si="7"/>
        <v>9.9358730293085725E-4</v>
      </c>
    </row>
    <row r="255" spans="2:4" x14ac:dyDescent="0.35">
      <c r="B255" s="1">
        <v>44778</v>
      </c>
      <c r="C255">
        <f t="shared" si="6"/>
        <v>247</v>
      </c>
      <c r="D255" s="14">
        <f t="shared" si="7"/>
        <v>9.9356131915828445E-4</v>
      </c>
    </row>
    <row r="256" spans="2:4" x14ac:dyDescent="0.35">
      <c r="B256" s="1">
        <v>44779</v>
      </c>
      <c r="C256">
        <f t="shared" si="6"/>
        <v>248</v>
      </c>
      <c r="D256" s="14">
        <f t="shared" si="7"/>
        <v>9.935353360652256E-4</v>
      </c>
    </row>
    <row r="257" spans="2:4" x14ac:dyDescent="0.35">
      <c r="B257" s="1">
        <v>44780</v>
      </c>
      <c r="C257">
        <f t="shared" si="6"/>
        <v>249</v>
      </c>
      <c r="D257" s="14">
        <f t="shared" si="7"/>
        <v>9.935093536516627E-4</v>
      </c>
    </row>
    <row r="258" spans="2:4" x14ac:dyDescent="0.35">
      <c r="B258" s="1">
        <v>44781</v>
      </c>
      <c r="C258">
        <f t="shared" si="6"/>
        <v>250</v>
      </c>
      <c r="D258" s="14">
        <f t="shared" si="7"/>
        <v>9.9348337191757841E-4</v>
      </c>
    </row>
    <row r="259" spans="2:4" x14ac:dyDescent="0.35">
      <c r="B259" s="1">
        <v>44782</v>
      </c>
      <c r="C259">
        <f t="shared" si="6"/>
        <v>251</v>
      </c>
      <c r="D259" s="14">
        <f t="shared" si="7"/>
        <v>9.9345739086295474E-4</v>
      </c>
    </row>
    <row r="260" spans="2:4" x14ac:dyDescent="0.35">
      <c r="B260" s="1">
        <v>44783</v>
      </c>
      <c r="C260">
        <f t="shared" si="6"/>
        <v>252</v>
      </c>
      <c r="D260" s="14">
        <f t="shared" si="7"/>
        <v>9.934314104877739E-4</v>
      </c>
    </row>
    <row r="261" spans="2:4" x14ac:dyDescent="0.35">
      <c r="B261" s="1">
        <v>44784</v>
      </c>
      <c r="C261">
        <f t="shared" si="6"/>
        <v>253</v>
      </c>
      <c r="D261" s="14">
        <f t="shared" si="7"/>
        <v>9.934054307920181E-4</v>
      </c>
    </row>
    <row r="262" spans="2:4" x14ac:dyDescent="0.35">
      <c r="B262" s="1">
        <v>44785</v>
      </c>
      <c r="C262">
        <f t="shared" si="6"/>
        <v>254</v>
      </c>
      <c r="D262" s="14">
        <f t="shared" si="7"/>
        <v>9.9337945177566979E-4</v>
      </c>
    </row>
    <row r="263" spans="2:4" x14ac:dyDescent="0.35">
      <c r="B263" s="1">
        <v>44786</v>
      </c>
      <c r="C263">
        <f t="shared" si="6"/>
        <v>255</v>
      </c>
      <c r="D263" s="14">
        <f t="shared" si="7"/>
        <v>9.9335347343871097E-4</v>
      </c>
    </row>
    <row r="264" spans="2:4" x14ac:dyDescent="0.35">
      <c r="B264" s="1">
        <v>44787</v>
      </c>
      <c r="C264">
        <f t="shared" ref="C264:C327" si="8">IF(B264&lt;=$B$2,0,(B264-$B$2))</f>
        <v>256</v>
      </c>
      <c r="D264" s="14">
        <f t="shared" si="7"/>
        <v>9.9332749578112385E-4</v>
      </c>
    </row>
    <row r="265" spans="2:4" x14ac:dyDescent="0.35">
      <c r="B265" s="1">
        <v>44788</v>
      </c>
      <c r="C265">
        <f t="shared" si="8"/>
        <v>257</v>
      </c>
      <c r="D265" s="14">
        <f t="shared" si="7"/>
        <v>9.9330151880289109E-4</v>
      </c>
    </row>
    <row r="266" spans="2:4" x14ac:dyDescent="0.35">
      <c r="B266" s="1">
        <v>44789</v>
      </c>
      <c r="C266">
        <f t="shared" si="8"/>
        <v>258</v>
      </c>
      <c r="D266" s="14">
        <f t="shared" si="7"/>
        <v>9.9327554250399426E-4</v>
      </c>
    </row>
    <row r="267" spans="2:4" x14ac:dyDescent="0.35">
      <c r="B267" s="1">
        <v>44790</v>
      </c>
      <c r="C267">
        <f t="shared" si="8"/>
        <v>259</v>
      </c>
      <c r="D267" s="14">
        <f t="shared" si="7"/>
        <v>9.9324956688441623E-4</v>
      </c>
    </row>
    <row r="268" spans="2:4" x14ac:dyDescent="0.35">
      <c r="B268" s="1">
        <v>44791</v>
      </c>
      <c r="C268">
        <f t="shared" si="8"/>
        <v>260</v>
      </c>
      <c r="D268" s="14">
        <f t="shared" ref="D268:D331" si="9">IF(C268=0,$B$5,($B$5*(1-$B$6)^(C268/365)))</f>
        <v>9.9322359194413878E-4</v>
      </c>
    </row>
    <row r="269" spans="2:4" x14ac:dyDescent="0.35">
      <c r="B269" s="1">
        <v>44792</v>
      </c>
      <c r="C269">
        <f t="shared" si="8"/>
        <v>261</v>
      </c>
      <c r="D269" s="14">
        <f t="shared" si="9"/>
        <v>9.9319761768314413E-4</v>
      </c>
    </row>
    <row r="270" spans="2:4" x14ac:dyDescent="0.35">
      <c r="B270" s="1">
        <v>44793</v>
      </c>
      <c r="C270">
        <f t="shared" si="8"/>
        <v>262</v>
      </c>
      <c r="D270" s="14">
        <f t="shared" si="9"/>
        <v>9.9317164410141494E-4</v>
      </c>
    </row>
    <row r="271" spans="2:4" x14ac:dyDescent="0.35">
      <c r="B271" s="1">
        <v>44794</v>
      </c>
      <c r="C271">
        <f t="shared" si="8"/>
        <v>263</v>
      </c>
      <c r="D271" s="14">
        <f t="shared" si="9"/>
        <v>9.931456711989332E-4</v>
      </c>
    </row>
    <row r="272" spans="2:4" x14ac:dyDescent="0.35">
      <c r="B272" s="1">
        <v>44795</v>
      </c>
      <c r="C272">
        <f t="shared" si="8"/>
        <v>264</v>
      </c>
      <c r="D272" s="14">
        <f t="shared" si="9"/>
        <v>9.9311969897568093E-4</v>
      </c>
    </row>
    <row r="273" spans="2:4" x14ac:dyDescent="0.35">
      <c r="B273" s="1">
        <v>44796</v>
      </c>
      <c r="C273">
        <f t="shared" si="8"/>
        <v>265</v>
      </c>
      <c r="D273" s="14">
        <f t="shared" si="9"/>
        <v>9.9309372743164076E-4</v>
      </c>
    </row>
    <row r="274" spans="2:4" x14ac:dyDescent="0.35">
      <c r="B274" s="1">
        <v>44797</v>
      </c>
      <c r="C274">
        <f t="shared" si="8"/>
        <v>266</v>
      </c>
      <c r="D274" s="14">
        <f t="shared" si="9"/>
        <v>9.9306775656679493E-4</v>
      </c>
    </row>
    <row r="275" spans="2:4" x14ac:dyDescent="0.35">
      <c r="B275" s="1">
        <v>44798</v>
      </c>
      <c r="C275">
        <f t="shared" si="8"/>
        <v>267</v>
      </c>
      <c r="D275" s="14">
        <f t="shared" si="9"/>
        <v>9.9304178638112521E-4</v>
      </c>
    </row>
    <row r="276" spans="2:4" x14ac:dyDescent="0.35">
      <c r="B276" s="1">
        <v>44799</v>
      </c>
      <c r="C276">
        <f t="shared" si="8"/>
        <v>268</v>
      </c>
      <c r="D276" s="14">
        <f t="shared" si="9"/>
        <v>9.9301581687461426E-4</v>
      </c>
    </row>
    <row r="277" spans="2:4" x14ac:dyDescent="0.35">
      <c r="B277" s="1">
        <v>44800</v>
      </c>
      <c r="C277">
        <f t="shared" si="8"/>
        <v>269</v>
      </c>
      <c r="D277" s="14">
        <f t="shared" si="9"/>
        <v>9.9298984804724408E-4</v>
      </c>
    </row>
    <row r="278" spans="2:4" x14ac:dyDescent="0.35">
      <c r="B278" s="1">
        <v>44801</v>
      </c>
      <c r="C278">
        <f t="shared" si="8"/>
        <v>270</v>
      </c>
      <c r="D278" s="14">
        <f t="shared" si="9"/>
        <v>9.9296387989899712E-4</v>
      </c>
    </row>
    <row r="279" spans="2:4" x14ac:dyDescent="0.35">
      <c r="B279" s="1">
        <v>44802</v>
      </c>
      <c r="C279">
        <f t="shared" si="8"/>
        <v>271</v>
      </c>
      <c r="D279" s="14">
        <f t="shared" si="9"/>
        <v>9.9293791242985536E-4</v>
      </c>
    </row>
    <row r="280" spans="2:4" x14ac:dyDescent="0.35">
      <c r="B280" s="1">
        <v>44803</v>
      </c>
      <c r="C280">
        <f t="shared" si="8"/>
        <v>272</v>
      </c>
      <c r="D280" s="14">
        <f t="shared" si="9"/>
        <v>9.9291194563980146E-4</v>
      </c>
    </row>
    <row r="281" spans="2:4" x14ac:dyDescent="0.35">
      <c r="B281" s="1">
        <v>44804</v>
      </c>
      <c r="C281">
        <f t="shared" si="8"/>
        <v>273</v>
      </c>
      <c r="D281" s="14">
        <f t="shared" si="9"/>
        <v>9.9288597952881699E-4</v>
      </c>
    </row>
    <row r="282" spans="2:4" x14ac:dyDescent="0.35">
      <c r="B282" s="1">
        <v>44805</v>
      </c>
      <c r="C282">
        <f t="shared" si="8"/>
        <v>274</v>
      </c>
      <c r="D282" s="14">
        <f t="shared" si="9"/>
        <v>9.9286001409688504E-4</v>
      </c>
    </row>
    <row r="283" spans="2:4" x14ac:dyDescent="0.35">
      <c r="B283" s="1">
        <v>44806</v>
      </c>
      <c r="C283">
        <f t="shared" si="8"/>
        <v>275</v>
      </c>
      <c r="D283" s="14">
        <f t="shared" si="9"/>
        <v>9.9283404934398718E-4</v>
      </c>
    </row>
    <row r="284" spans="2:4" x14ac:dyDescent="0.35">
      <c r="B284" s="1">
        <v>44807</v>
      </c>
      <c r="C284">
        <f t="shared" si="8"/>
        <v>276</v>
      </c>
      <c r="D284" s="14">
        <f t="shared" si="9"/>
        <v>9.9280808527010584E-4</v>
      </c>
    </row>
    <row r="285" spans="2:4" x14ac:dyDescent="0.35">
      <c r="B285" s="1">
        <v>44808</v>
      </c>
      <c r="C285">
        <f t="shared" si="8"/>
        <v>277</v>
      </c>
      <c r="D285" s="14">
        <f t="shared" si="9"/>
        <v>9.9278212187522345E-4</v>
      </c>
    </row>
    <row r="286" spans="2:4" x14ac:dyDescent="0.35">
      <c r="B286" s="1">
        <v>44809</v>
      </c>
      <c r="C286">
        <f t="shared" si="8"/>
        <v>278</v>
      </c>
      <c r="D286" s="14">
        <f t="shared" si="9"/>
        <v>9.9275615915932203E-4</v>
      </c>
    </row>
    <row r="287" spans="2:4" x14ac:dyDescent="0.35">
      <c r="B287" s="1">
        <v>44810</v>
      </c>
      <c r="C287">
        <f t="shared" si="8"/>
        <v>279</v>
      </c>
      <c r="D287" s="14">
        <f t="shared" si="9"/>
        <v>9.9273019712238378E-4</v>
      </c>
    </row>
    <row r="288" spans="2:4" x14ac:dyDescent="0.35">
      <c r="B288" s="1">
        <v>44811</v>
      </c>
      <c r="C288">
        <f t="shared" si="8"/>
        <v>280</v>
      </c>
      <c r="D288" s="14">
        <f t="shared" si="9"/>
        <v>9.9270423576439137E-4</v>
      </c>
    </row>
    <row r="289" spans="2:4" x14ac:dyDescent="0.35">
      <c r="B289" s="1">
        <v>44812</v>
      </c>
      <c r="C289">
        <f t="shared" si="8"/>
        <v>281</v>
      </c>
      <c r="D289" s="14">
        <f t="shared" si="9"/>
        <v>9.9267827508532657E-4</v>
      </c>
    </row>
    <row r="290" spans="2:4" x14ac:dyDescent="0.35">
      <c r="B290" s="1">
        <v>44813</v>
      </c>
      <c r="C290">
        <f t="shared" si="8"/>
        <v>282</v>
      </c>
      <c r="D290" s="14">
        <f t="shared" si="9"/>
        <v>9.9265231508517183E-4</v>
      </c>
    </row>
    <row r="291" spans="2:4" x14ac:dyDescent="0.35">
      <c r="B291" s="1">
        <v>44814</v>
      </c>
      <c r="C291">
        <f t="shared" si="8"/>
        <v>283</v>
      </c>
      <c r="D291" s="14">
        <f t="shared" si="9"/>
        <v>9.9262635576390914E-4</v>
      </c>
    </row>
    <row r="292" spans="2:4" x14ac:dyDescent="0.35">
      <c r="B292" s="1">
        <v>44815</v>
      </c>
      <c r="C292">
        <f t="shared" si="8"/>
        <v>284</v>
      </c>
      <c r="D292" s="14">
        <f t="shared" si="9"/>
        <v>9.9260039712152116E-4</v>
      </c>
    </row>
    <row r="293" spans="2:4" x14ac:dyDescent="0.35">
      <c r="B293" s="1">
        <v>44816</v>
      </c>
      <c r="C293">
        <f t="shared" si="8"/>
        <v>285</v>
      </c>
      <c r="D293" s="14">
        <f t="shared" si="9"/>
        <v>9.9257443915798989E-4</v>
      </c>
    </row>
    <row r="294" spans="2:4" x14ac:dyDescent="0.35">
      <c r="B294" s="1">
        <v>44817</v>
      </c>
      <c r="C294">
        <f t="shared" si="8"/>
        <v>286</v>
      </c>
      <c r="D294" s="14">
        <f t="shared" si="9"/>
        <v>9.9254848187329777E-4</v>
      </c>
    </row>
    <row r="295" spans="2:4" x14ac:dyDescent="0.35">
      <c r="B295" s="1">
        <v>44818</v>
      </c>
      <c r="C295">
        <f t="shared" si="8"/>
        <v>287</v>
      </c>
      <c r="D295" s="14">
        <f t="shared" si="9"/>
        <v>9.925225252674268E-4</v>
      </c>
    </row>
    <row r="296" spans="2:4" x14ac:dyDescent="0.35">
      <c r="B296" s="1">
        <v>44819</v>
      </c>
      <c r="C296">
        <f t="shared" si="8"/>
        <v>288</v>
      </c>
      <c r="D296" s="14">
        <f t="shared" si="9"/>
        <v>9.9249656934035941E-4</v>
      </c>
    </row>
    <row r="297" spans="2:4" x14ac:dyDescent="0.35">
      <c r="B297" s="1">
        <v>44820</v>
      </c>
      <c r="C297">
        <f t="shared" si="8"/>
        <v>289</v>
      </c>
      <c r="D297" s="14">
        <f t="shared" si="9"/>
        <v>9.9247061409207761E-4</v>
      </c>
    </row>
    <row r="298" spans="2:4" x14ac:dyDescent="0.35">
      <c r="B298" s="1">
        <v>44821</v>
      </c>
      <c r="C298">
        <f t="shared" si="8"/>
        <v>290</v>
      </c>
      <c r="D298" s="14">
        <f t="shared" si="9"/>
        <v>9.9244465952256383E-4</v>
      </c>
    </row>
    <row r="299" spans="2:4" x14ac:dyDescent="0.35">
      <c r="B299" s="1">
        <v>44822</v>
      </c>
      <c r="C299">
        <f t="shared" si="8"/>
        <v>291</v>
      </c>
      <c r="D299" s="14">
        <f t="shared" si="9"/>
        <v>9.9241870563180051E-4</v>
      </c>
    </row>
    <row r="300" spans="2:4" x14ac:dyDescent="0.35">
      <c r="B300" s="1">
        <v>44823</v>
      </c>
      <c r="C300">
        <f t="shared" si="8"/>
        <v>292</v>
      </c>
      <c r="D300" s="14">
        <f t="shared" si="9"/>
        <v>9.9239275241976965E-4</v>
      </c>
    </row>
    <row r="301" spans="2:4" x14ac:dyDescent="0.35">
      <c r="B301" s="1">
        <v>44824</v>
      </c>
      <c r="C301">
        <f t="shared" si="8"/>
        <v>293</v>
      </c>
      <c r="D301" s="14">
        <f t="shared" si="9"/>
        <v>9.9236679988645325E-4</v>
      </c>
    </row>
    <row r="302" spans="2:4" x14ac:dyDescent="0.35">
      <c r="B302" s="1">
        <v>44825</v>
      </c>
      <c r="C302">
        <f t="shared" si="8"/>
        <v>294</v>
      </c>
      <c r="D302" s="14">
        <f t="shared" si="9"/>
        <v>9.9234084803183418E-4</v>
      </c>
    </row>
    <row r="303" spans="2:4" x14ac:dyDescent="0.35">
      <c r="B303" s="1">
        <v>44826</v>
      </c>
      <c r="C303">
        <f t="shared" si="8"/>
        <v>295</v>
      </c>
      <c r="D303" s="14">
        <f t="shared" si="9"/>
        <v>9.9231489685589424E-4</v>
      </c>
    </row>
    <row r="304" spans="2:4" x14ac:dyDescent="0.35">
      <c r="B304" s="1">
        <v>44827</v>
      </c>
      <c r="C304">
        <f t="shared" si="8"/>
        <v>296</v>
      </c>
      <c r="D304" s="14">
        <f t="shared" si="9"/>
        <v>9.9228894635861585E-4</v>
      </c>
    </row>
    <row r="305" spans="2:4" x14ac:dyDescent="0.35">
      <c r="B305" s="1">
        <v>44828</v>
      </c>
      <c r="C305">
        <f t="shared" si="8"/>
        <v>297</v>
      </c>
      <c r="D305" s="14">
        <f t="shared" si="9"/>
        <v>9.9226299653998101E-4</v>
      </c>
    </row>
    <row r="306" spans="2:4" x14ac:dyDescent="0.35">
      <c r="B306" s="1">
        <v>44829</v>
      </c>
      <c r="C306">
        <f t="shared" si="8"/>
        <v>298</v>
      </c>
      <c r="D306" s="14">
        <f t="shared" si="9"/>
        <v>9.9223704739997238E-4</v>
      </c>
    </row>
    <row r="307" spans="2:4" x14ac:dyDescent="0.35">
      <c r="B307" s="1">
        <v>44830</v>
      </c>
      <c r="C307">
        <f t="shared" si="8"/>
        <v>299</v>
      </c>
      <c r="D307" s="14">
        <f t="shared" si="9"/>
        <v>9.9221109893857197E-4</v>
      </c>
    </row>
    <row r="308" spans="2:4" x14ac:dyDescent="0.35">
      <c r="B308" s="1">
        <v>44831</v>
      </c>
      <c r="C308">
        <f t="shared" si="8"/>
        <v>300</v>
      </c>
      <c r="D308" s="14">
        <f t="shared" si="9"/>
        <v>9.9218515115576198E-4</v>
      </c>
    </row>
    <row r="309" spans="2:4" x14ac:dyDescent="0.35">
      <c r="B309" s="1">
        <v>44832</v>
      </c>
      <c r="C309">
        <f t="shared" si="8"/>
        <v>301</v>
      </c>
      <c r="D309" s="14">
        <f t="shared" si="9"/>
        <v>9.9215920405152486E-4</v>
      </c>
    </row>
    <row r="310" spans="2:4" x14ac:dyDescent="0.35">
      <c r="B310" s="1">
        <v>44833</v>
      </c>
      <c r="C310">
        <f t="shared" si="8"/>
        <v>302</v>
      </c>
      <c r="D310" s="14">
        <f t="shared" si="9"/>
        <v>9.9213325762584283E-4</v>
      </c>
    </row>
    <row r="311" spans="2:4" x14ac:dyDescent="0.35">
      <c r="B311" s="1">
        <v>44834</v>
      </c>
      <c r="C311">
        <f t="shared" si="8"/>
        <v>303</v>
      </c>
      <c r="D311" s="14">
        <f t="shared" si="9"/>
        <v>9.9210731187869788E-4</v>
      </c>
    </row>
    <row r="312" spans="2:4" x14ac:dyDescent="0.35">
      <c r="B312" s="1">
        <v>44835</v>
      </c>
      <c r="C312">
        <f t="shared" si="8"/>
        <v>304</v>
      </c>
      <c r="D312" s="14">
        <f t="shared" si="9"/>
        <v>9.9208136681007268E-4</v>
      </c>
    </row>
    <row r="313" spans="2:4" x14ac:dyDescent="0.35">
      <c r="B313" s="1">
        <v>44836</v>
      </c>
      <c r="C313">
        <f t="shared" si="8"/>
        <v>305</v>
      </c>
      <c r="D313" s="14">
        <f t="shared" si="9"/>
        <v>9.9205542241994921E-4</v>
      </c>
    </row>
    <row r="314" spans="2:4" x14ac:dyDescent="0.35">
      <c r="B314" s="1">
        <v>44837</v>
      </c>
      <c r="C314">
        <f t="shared" si="8"/>
        <v>306</v>
      </c>
      <c r="D314" s="14">
        <f t="shared" si="9"/>
        <v>9.9202947870830971E-4</v>
      </c>
    </row>
    <row r="315" spans="2:4" x14ac:dyDescent="0.35">
      <c r="B315" s="1">
        <v>44838</v>
      </c>
      <c r="C315">
        <f t="shared" si="8"/>
        <v>307</v>
      </c>
      <c r="D315" s="14">
        <f t="shared" si="9"/>
        <v>9.9200353567513661E-4</v>
      </c>
    </row>
    <row r="316" spans="2:4" x14ac:dyDescent="0.35">
      <c r="B316" s="1">
        <v>44839</v>
      </c>
      <c r="C316">
        <f t="shared" si="8"/>
        <v>308</v>
      </c>
      <c r="D316" s="14">
        <f t="shared" si="9"/>
        <v>9.919775933204119E-4</v>
      </c>
    </row>
    <row r="317" spans="2:4" x14ac:dyDescent="0.35">
      <c r="B317" s="1">
        <v>44840</v>
      </c>
      <c r="C317">
        <f t="shared" si="8"/>
        <v>309</v>
      </c>
      <c r="D317" s="14">
        <f t="shared" si="9"/>
        <v>9.9195165164411825E-4</v>
      </c>
    </row>
    <row r="318" spans="2:4" x14ac:dyDescent="0.35">
      <c r="B318" s="1">
        <v>44841</v>
      </c>
      <c r="C318">
        <f t="shared" si="8"/>
        <v>310</v>
      </c>
      <c r="D318" s="14">
        <f t="shared" si="9"/>
        <v>9.9192571064623744E-4</v>
      </c>
    </row>
    <row r="319" spans="2:4" x14ac:dyDescent="0.35">
      <c r="B319" s="1">
        <v>44842</v>
      </c>
      <c r="C319">
        <f t="shared" si="8"/>
        <v>311</v>
      </c>
      <c r="D319" s="14">
        <f t="shared" si="9"/>
        <v>9.9189977032675212E-4</v>
      </c>
    </row>
    <row r="320" spans="2:4" x14ac:dyDescent="0.35">
      <c r="B320" s="1">
        <v>44843</v>
      </c>
      <c r="C320">
        <f t="shared" si="8"/>
        <v>312</v>
      </c>
      <c r="D320" s="14">
        <f t="shared" si="9"/>
        <v>9.9187383068564429E-4</v>
      </c>
    </row>
    <row r="321" spans="2:4" x14ac:dyDescent="0.35">
      <c r="B321" s="1">
        <v>44844</v>
      </c>
      <c r="C321">
        <f t="shared" si="8"/>
        <v>313</v>
      </c>
      <c r="D321" s="14">
        <f t="shared" si="9"/>
        <v>9.9184789172289639E-4</v>
      </c>
    </row>
    <row r="322" spans="2:4" x14ac:dyDescent="0.35">
      <c r="B322" s="1">
        <v>44845</v>
      </c>
      <c r="C322">
        <f t="shared" si="8"/>
        <v>314</v>
      </c>
      <c r="D322" s="14">
        <f t="shared" si="9"/>
        <v>9.9182195343849064E-4</v>
      </c>
    </row>
    <row r="323" spans="2:4" x14ac:dyDescent="0.35">
      <c r="B323" s="1">
        <v>44846</v>
      </c>
      <c r="C323">
        <f t="shared" si="8"/>
        <v>315</v>
      </c>
      <c r="D323" s="14">
        <f t="shared" si="9"/>
        <v>9.9179601583240904E-4</v>
      </c>
    </row>
    <row r="324" spans="2:4" x14ac:dyDescent="0.35">
      <c r="B324" s="1">
        <v>44847</v>
      </c>
      <c r="C324">
        <f t="shared" si="8"/>
        <v>316</v>
      </c>
      <c r="D324" s="14">
        <f t="shared" si="9"/>
        <v>9.9177007890463424E-4</v>
      </c>
    </row>
    <row r="325" spans="2:4" x14ac:dyDescent="0.35">
      <c r="B325" s="1">
        <v>44848</v>
      </c>
      <c r="C325">
        <f t="shared" si="8"/>
        <v>317</v>
      </c>
      <c r="D325" s="14">
        <f t="shared" si="9"/>
        <v>9.9174414265514824E-4</v>
      </c>
    </row>
    <row r="326" spans="2:4" x14ac:dyDescent="0.35">
      <c r="B326" s="1">
        <v>44849</v>
      </c>
      <c r="C326">
        <f t="shared" si="8"/>
        <v>318</v>
      </c>
      <c r="D326" s="14">
        <f t="shared" si="9"/>
        <v>9.9171820708393349E-4</v>
      </c>
    </row>
    <row r="327" spans="2:4" x14ac:dyDescent="0.35">
      <c r="B327" s="1">
        <v>44850</v>
      </c>
      <c r="C327">
        <f t="shared" si="8"/>
        <v>319</v>
      </c>
      <c r="D327" s="14">
        <f t="shared" si="9"/>
        <v>9.916922721909722E-4</v>
      </c>
    </row>
    <row r="328" spans="2:4" x14ac:dyDescent="0.35">
      <c r="B328" s="1">
        <v>44851</v>
      </c>
      <c r="C328">
        <f t="shared" ref="C328:C391" si="10">IF(B328&lt;=$B$2,0,(B328-$B$2))</f>
        <v>320</v>
      </c>
      <c r="D328" s="14">
        <f t="shared" si="9"/>
        <v>9.9166633797624659E-4</v>
      </c>
    </row>
    <row r="329" spans="2:4" x14ac:dyDescent="0.35">
      <c r="B329" s="1">
        <v>44852</v>
      </c>
      <c r="C329">
        <f t="shared" si="10"/>
        <v>321</v>
      </c>
      <c r="D329" s="14">
        <f t="shared" si="9"/>
        <v>9.9164040443973887E-4</v>
      </c>
    </row>
    <row r="330" spans="2:4" x14ac:dyDescent="0.35">
      <c r="B330" s="1">
        <v>44853</v>
      </c>
      <c r="C330">
        <f t="shared" si="10"/>
        <v>322</v>
      </c>
      <c r="D330" s="14">
        <f t="shared" si="9"/>
        <v>9.9161447158143128E-4</v>
      </c>
    </row>
    <row r="331" spans="2:4" x14ac:dyDescent="0.35">
      <c r="B331" s="1">
        <v>44854</v>
      </c>
      <c r="C331">
        <f t="shared" si="10"/>
        <v>323</v>
      </c>
      <c r="D331" s="14">
        <f t="shared" si="9"/>
        <v>9.9158853940130623E-4</v>
      </c>
    </row>
    <row r="332" spans="2:4" x14ac:dyDescent="0.35">
      <c r="B332" s="1">
        <v>44855</v>
      </c>
      <c r="C332">
        <f t="shared" si="10"/>
        <v>324</v>
      </c>
      <c r="D332" s="14">
        <f t="shared" ref="D332:D395" si="11">IF(C332=0,$B$5,($B$5*(1-$B$6)^(C332/365)))</f>
        <v>9.9156260789934596E-4</v>
      </c>
    </row>
    <row r="333" spans="2:4" x14ac:dyDescent="0.35">
      <c r="B333" s="1">
        <v>44856</v>
      </c>
      <c r="C333">
        <f t="shared" si="10"/>
        <v>325</v>
      </c>
      <c r="D333" s="14">
        <f t="shared" si="11"/>
        <v>9.9153667707553269E-4</v>
      </c>
    </row>
    <row r="334" spans="2:4" x14ac:dyDescent="0.35">
      <c r="B334" s="1">
        <v>44857</v>
      </c>
      <c r="C334">
        <f t="shared" si="10"/>
        <v>326</v>
      </c>
      <c r="D334" s="14">
        <f t="shared" si="11"/>
        <v>9.9151074692984862E-4</v>
      </c>
    </row>
    <row r="335" spans="2:4" x14ac:dyDescent="0.35">
      <c r="B335" s="1">
        <v>44858</v>
      </c>
      <c r="C335">
        <f t="shared" si="10"/>
        <v>327</v>
      </c>
      <c r="D335" s="14">
        <f t="shared" si="11"/>
        <v>9.914848174622762E-4</v>
      </c>
    </row>
    <row r="336" spans="2:4" x14ac:dyDescent="0.35">
      <c r="B336" s="1">
        <v>44859</v>
      </c>
      <c r="C336">
        <f t="shared" si="10"/>
        <v>328</v>
      </c>
      <c r="D336" s="14">
        <f t="shared" si="11"/>
        <v>9.9145888867279743E-4</v>
      </c>
    </row>
    <row r="337" spans="2:4" x14ac:dyDescent="0.35">
      <c r="B337" s="1">
        <v>44860</v>
      </c>
      <c r="C337">
        <f t="shared" si="10"/>
        <v>329</v>
      </c>
      <c r="D337" s="14">
        <f t="shared" si="11"/>
        <v>9.9143296056139474E-4</v>
      </c>
    </row>
    <row r="338" spans="2:4" x14ac:dyDescent="0.35">
      <c r="B338" s="1">
        <v>44861</v>
      </c>
      <c r="C338">
        <f t="shared" si="10"/>
        <v>330</v>
      </c>
      <c r="D338" s="14">
        <f t="shared" si="11"/>
        <v>9.9140703312805057E-4</v>
      </c>
    </row>
    <row r="339" spans="2:4" x14ac:dyDescent="0.35">
      <c r="B339" s="1">
        <v>44862</v>
      </c>
      <c r="C339">
        <f t="shared" si="10"/>
        <v>331</v>
      </c>
      <c r="D339" s="14">
        <f t="shared" si="11"/>
        <v>9.9138110637274671E-4</v>
      </c>
    </row>
    <row r="340" spans="2:4" x14ac:dyDescent="0.35">
      <c r="B340" s="1">
        <v>44863</v>
      </c>
      <c r="C340">
        <f t="shared" si="10"/>
        <v>332</v>
      </c>
      <c r="D340" s="14">
        <f t="shared" si="11"/>
        <v>9.9135518029546581E-4</v>
      </c>
    </row>
    <row r="341" spans="2:4" x14ac:dyDescent="0.35">
      <c r="B341" s="1">
        <v>44864</v>
      </c>
      <c r="C341">
        <f t="shared" si="10"/>
        <v>333</v>
      </c>
      <c r="D341" s="14">
        <f t="shared" si="11"/>
        <v>9.9132925489619009E-4</v>
      </c>
    </row>
    <row r="342" spans="2:4" x14ac:dyDescent="0.35">
      <c r="B342" s="1">
        <v>44865</v>
      </c>
      <c r="C342">
        <f t="shared" si="10"/>
        <v>334</v>
      </c>
      <c r="D342" s="14">
        <f t="shared" si="11"/>
        <v>9.9130333017490176E-4</v>
      </c>
    </row>
    <row r="343" spans="2:4" x14ac:dyDescent="0.35">
      <c r="B343" s="1">
        <v>44866</v>
      </c>
      <c r="C343">
        <f t="shared" si="10"/>
        <v>335</v>
      </c>
      <c r="D343" s="14">
        <f t="shared" si="11"/>
        <v>9.9127740613158327E-4</v>
      </c>
    </row>
    <row r="344" spans="2:4" x14ac:dyDescent="0.35">
      <c r="B344" s="1">
        <v>44867</v>
      </c>
      <c r="C344">
        <f t="shared" si="10"/>
        <v>336</v>
      </c>
      <c r="D344" s="14">
        <f t="shared" si="11"/>
        <v>9.9125148276621661E-4</v>
      </c>
    </row>
    <row r="345" spans="2:4" x14ac:dyDescent="0.35">
      <c r="B345" s="1">
        <v>44868</v>
      </c>
      <c r="C345">
        <f t="shared" si="10"/>
        <v>337</v>
      </c>
      <c r="D345" s="14">
        <f t="shared" si="11"/>
        <v>9.9122556007878401E-4</v>
      </c>
    </row>
    <row r="346" spans="2:4" x14ac:dyDescent="0.35">
      <c r="B346" s="1">
        <v>44869</v>
      </c>
      <c r="C346">
        <f t="shared" si="10"/>
        <v>338</v>
      </c>
      <c r="D346" s="14">
        <f t="shared" si="11"/>
        <v>9.9119963806926811E-4</v>
      </c>
    </row>
    <row r="347" spans="2:4" x14ac:dyDescent="0.35">
      <c r="B347" s="1">
        <v>44870</v>
      </c>
      <c r="C347">
        <f t="shared" si="10"/>
        <v>339</v>
      </c>
      <c r="D347" s="14">
        <f t="shared" si="11"/>
        <v>9.9117371673765092E-4</v>
      </c>
    </row>
    <row r="348" spans="2:4" x14ac:dyDescent="0.35">
      <c r="B348" s="1">
        <v>44871</v>
      </c>
      <c r="C348">
        <f t="shared" si="10"/>
        <v>340</v>
      </c>
      <c r="D348" s="14">
        <f t="shared" si="11"/>
        <v>9.9114779608391467E-4</v>
      </c>
    </row>
    <row r="349" spans="2:4" x14ac:dyDescent="0.35">
      <c r="B349" s="1">
        <v>44872</v>
      </c>
      <c r="C349">
        <f t="shared" si="10"/>
        <v>341</v>
      </c>
      <c r="D349" s="14">
        <f t="shared" si="11"/>
        <v>9.9112187610804177E-4</v>
      </c>
    </row>
    <row r="350" spans="2:4" x14ac:dyDescent="0.35">
      <c r="B350" s="1">
        <v>44873</v>
      </c>
      <c r="C350">
        <f t="shared" si="10"/>
        <v>342</v>
      </c>
      <c r="D350" s="14">
        <f t="shared" si="11"/>
        <v>9.9109595681001446E-4</v>
      </c>
    </row>
    <row r="351" spans="2:4" x14ac:dyDescent="0.35">
      <c r="B351" s="1">
        <v>44874</v>
      </c>
      <c r="C351">
        <f t="shared" si="10"/>
        <v>343</v>
      </c>
      <c r="D351" s="14">
        <f t="shared" si="11"/>
        <v>9.9107003818981495E-4</v>
      </c>
    </row>
    <row r="352" spans="2:4" x14ac:dyDescent="0.35">
      <c r="B352" s="1">
        <v>44875</v>
      </c>
      <c r="C352">
        <f t="shared" si="10"/>
        <v>344</v>
      </c>
      <c r="D352" s="14">
        <f t="shared" si="11"/>
        <v>9.9104412024742568E-4</v>
      </c>
    </row>
    <row r="353" spans="2:4" x14ac:dyDescent="0.35">
      <c r="B353" s="1">
        <v>44876</v>
      </c>
      <c r="C353">
        <f t="shared" si="10"/>
        <v>345</v>
      </c>
      <c r="D353" s="14">
        <f t="shared" si="11"/>
        <v>9.9101820298282866E-4</v>
      </c>
    </row>
    <row r="354" spans="2:4" x14ac:dyDescent="0.35">
      <c r="B354" s="1">
        <v>44877</v>
      </c>
      <c r="C354">
        <f t="shared" si="10"/>
        <v>346</v>
      </c>
      <c r="D354" s="14">
        <f t="shared" si="11"/>
        <v>9.9099228639600652E-4</v>
      </c>
    </row>
    <row r="355" spans="2:4" x14ac:dyDescent="0.35">
      <c r="B355" s="1">
        <v>44878</v>
      </c>
      <c r="C355">
        <f t="shared" si="10"/>
        <v>347</v>
      </c>
      <c r="D355" s="14">
        <f t="shared" si="11"/>
        <v>9.9096637048694106E-4</v>
      </c>
    </row>
    <row r="356" spans="2:4" x14ac:dyDescent="0.35">
      <c r="B356" s="1">
        <v>44879</v>
      </c>
      <c r="C356">
        <f t="shared" si="10"/>
        <v>348</v>
      </c>
      <c r="D356" s="14">
        <f t="shared" si="11"/>
        <v>9.9094045525561494E-4</v>
      </c>
    </row>
    <row r="357" spans="2:4" x14ac:dyDescent="0.35">
      <c r="B357" s="1">
        <v>44880</v>
      </c>
      <c r="C357">
        <f t="shared" si="10"/>
        <v>349</v>
      </c>
      <c r="D357" s="14">
        <f t="shared" si="11"/>
        <v>9.9091454070201058E-4</v>
      </c>
    </row>
    <row r="358" spans="2:4" x14ac:dyDescent="0.35">
      <c r="B358" s="1">
        <v>44881</v>
      </c>
      <c r="C358">
        <f t="shared" si="10"/>
        <v>350</v>
      </c>
      <c r="D358" s="14">
        <f t="shared" si="11"/>
        <v>9.9088862682610978E-4</v>
      </c>
    </row>
    <row r="359" spans="2:4" x14ac:dyDescent="0.35">
      <c r="B359" s="1">
        <v>44882</v>
      </c>
      <c r="C359">
        <f t="shared" si="10"/>
        <v>351</v>
      </c>
      <c r="D359" s="14">
        <f t="shared" si="11"/>
        <v>9.9086271362789496E-4</v>
      </c>
    </row>
    <row r="360" spans="2:4" x14ac:dyDescent="0.35">
      <c r="B360" s="1">
        <v>44883</v>
      </c>
      <c r="C360">
        <f t="shared" si="10"/>
        <v>352</v>
      </c>
      <c r="D360" s="14">
        <f t="shared" si="11"/>
        <v>9.9083680110734857E-4</v>
      </c>
    </row>
    <row r="361" spans="2:4" x14ac:dyDescent="0.35">
      <c r="B361" s="1">
        <v>44884</v>
      </c>
      <c r="C361">
        <f t="shared" si="10"/>
        <v>353</v>
      </c>
      <c r="D361" s="14">
        <f t="shared" si="11"/>
        <v>9.9081088926445261E-4</v>
      </c>
    </row>
    <row r="362" spans="2:4" x14ac:dyDescent="0.35">
      <c r="B362" s="1">
        <v>44885</v>
      </c>
      <c r="C362">
        <f t="shared" si="10"/>
        <v>354</v>
      </c>
      <c r="D362" s="14">
        <f t="shared" si="11"/>
        <v>9.9078497809918973E-4</v>
      </c>
    </row>
    <row r="363" spans="2:4" x14ac:dyDescent="0.35">
      <c r="B363" s="1">
        <v>44886</v>
      </c>
      <c r="C363">
        <f t="shared" si="10"/>
        <v>355</v>
      </c>
      <c r="D363" s="14">
        <f t="shared" si="11"/>
        <v>9.9075906761154193E-4</v>
      </c>
    </row>
    <row r="364" spans="2:4" x14ac:dyDescent="0.35">
      <c r="B364" s="1">
        <v>44887</v>
      </c>
      <c r="C364">
        <f t="shared" si="10"/>
        <v>356</v>
      </c>
      <c r="D364" s="14">
        <f t="shared" si="11"/>
        <v>9.9073315780149164E-4</v>
      </c>
    </row>
    <row r="365" spans="2:4" x14ac:dyDescent="0.35">
      <c r="B365" s="1">
        <v>44888</v>
      </c>
      <c r="C365">
        <f t="shared" si="10"/>
        <v>357</v>
      </c>
      <c r="D365" s="14">
        <f t="shared" si="11"/>
        <v>9.907072486690211E-4</v>
      </c>
    </row>
    <row r="366" spans="2:4" x14ac:dyDescent="0.35">
      <c r="B366" s="1">
        <v>44889</v>
      </c>
      <c r="C366">
        <f t="shared" si="10"/>
        <v>358</v>
      </c>
      <c r="D366" s="14">
        <f t="shared" si="11"/>
        <v>9.9068134021411229E-4</v>
      </c>
    </row>
    <row r="367" spans="2:4" x14ac:dyDescent="0.35">
      <c r="B367" s="1">
        <v>44890</v>
      </c>
      <c r="C367">
        <f t="shared" si="10"/>
        <v>359</v>
      </c>
      <c r="D367" s="14">
        <f t="shared" si="11"/>
        <v>9.9065543243674809E-4</v>
      </c>
    </row>
    <row r="368" spans="2:4" x14ac:dyDescent="0.35">
      <c r="B368" s="1">
        <v>44891</v>
      </c>
      <c r="C368">
        <f t="shared" si="10"/>
        <v>360</v>
      </c>
      <c r="D368" s="14">
        <f t="shared" si="11"/>
        <v>9.9062952533691051E-4</v>
      </c>
    </row>
    <row r="369" spans="2:4" x14ac:dyDescent="0.35">
      <c r="B369" s="1">
        <v>44892</v>
      </c>
      <c r="C369">
        <f t="shared" si="10"/>
        <v>361</v>
      </c>
      <c r="D369" s="14">
        <f t="shared" si="11"/>
        <v>9.9060361891458153E-4</v>
      </c>
    </row>
    <row r="370" spans="2:4" x14ac:dyDescent="0.35">
      <c r="B370" s="1">
        <v>44893</v>
      </c>
      <c r="C370">
        <f t="shared" si="10"/>
        <v>362</v>
      </c>
      <c r="D370" s="14">
        <f t="shared" si="11"/>
        <v>9.9057771316974383E-4</v>
      </c>
    </row>
    <row r="371" spans="2:4" x14ac:dyDescent="0.35">
      <c r="B371" s="1">
        <v>44894</v>
      </c>
      <c r="C371">
        <f t="shared" si="10"/>
        <v>363</v>
      </c>
      <c r="D371" s="14">
        <f t="shared" si="11"/>
        <v>9.9055180810237939E-4</v>
      </c>
    </row>
    <row r="372" spans="2:4" x14ac:dyDescent="0.35">
      <c r="B372" s="1">
        <v>44895</v>
      </c>
      <c r="C372">
        <f t="shared" si="10"/>
        <v>364</v>
      </c>
      <c r="D372" s="14">
        <f t="shared" si="11"/>
        <v>9.9052590371247065E-4</v>
      </c>
    </row>
    <row r="373" spans="2:4" x14ac:dyDescent="0.35">
      <c r="B373" s="1">
        <v>44896</v>
      </c>
      <c r="C373">
        <f t="shared" si="10"/>
        <v>365</v>
      </c>
      <c r="D373" s="14">
        <f t="shared" si="11"/>
        <v>9.9050000000000006E-4</v>
      </c>
    </row>
    <row r="374" spans="2:4" x14ac:dyDescent="0.35">
      <c r="B374" s="1">
        <v>44897</v>
      </c>
      <c r="C374">
        <f t="shared" si="10"/>
        <v>366</v>
      </c>
      <c r="D374" s="14">
        <f t="shared" si="11"/>
        <v>9.9047409696494961E-4</v>
      </c>
    </row>
    <row r="375" spans="2:4" x14ac:dyDescent="0.35">
      <c r="B375" s="1">
        <v>44898</v>
      </c>
      <c r="C375">
        <f t="shared" si="10"/>
        <v>367</v>
      </c>
      <c r="D375" s="14">
        <f t="shared" si="11"/>
        <v>9.9044819460730174E-4</v>
      </c>
    </row>
    <row r="376" spans="2:4" x14ac:dyDescent="0.35">
      <c r="B376" s="1">
        <v>44899</v>
      </c>
      <c r="C376">
        <f t="shared" si="10"/>
        <v>368</v>
      </c>
      <c r="D376" s="14">
        <f t="shared" si="11"/>
        <v>9.9042229292703888E-4</v>
      </c>
    </row>
    <row r="377" spans="2:4" x14ac:dyDescent="0.35">
      <c r="B377" s="1">
        <v>44900</v>
      </c>
      <c r="C377">
        <f t="shared" si="10"/>
        <v>369</v>
      </c>
      <c r="D377" s="14">
        <f t="shared" si="11"/>
        <v>9.9039639192414282E-4</v>
      </c>
    </row>
    <row r="378" spans="2:4" x14ac:dyDescent="0.35">
      <c r="B378" s="1">
        <v>44901</v>
      </c>
      <c r="C378">
        <f t="shared" si="10"/>
        <v>370</v>
      </c>
      <c r="D378" s="14">
        <f t="shared" si="11"/>
        <v>9.9037049159859643E-4</v>
      </c>
    </row>
    <row r="379" spans="2:4" x14ac:dyDescent="0.35">
      <c r="B379" s="1">
        <v>44902</v>
      </c>
      <c r="C379">
        <f t="shared" si="10"/>
        <v>371</v>
      </c>
      <c r="D379" s="14">
        <f t="shared" si="11"/>
        <v>9.9034459195038171E-4</v>
      </c>
    </row>
    <row r="380" spans="2:4" x14ac:dyDescent="0.35">
      <c r="B380" s="1">
        <v>44903</v>
      </c>
      <c r="C380">
        <f t="shared" si="10"/>
        <v>372</v>
      </c>
      <c r="D380" s="14">
        <f t="shared" si="11"/>
        <v>9.9031869297948067E-4</v>
      </c>
    </row>
    <row r="381" spans="2:4" x14ac:dyDescent="0.35">
      <c r="B381" s="1">
        <v>44904</v>
      </c>
      <c r="C381">
        <f t="shared" si="10"/>
        <v>373</v>
      </c>
      <c r="D381" s="14">
        <f t="shared" si="11"/>
        <v>9.9029279468587617E-4</v>
      </c>
    </row>
    <row r="382" spans="2:4" x14ac:dyDescent="0.35">
      <c r="B382" s="1">
        <v>44905</v>
      </c>
      <c r="C382">
        <f t="shared" si="10"/>
        <v>374</v>
      </c>
      <c r="D382" s="14">
        <f t="shared" si="11"/>
        <v>9.9026689706955022E-4</v>
      </c>
    </row>
    <row r="383" spans="2:4" x14ac:dyDescent="0.35">
      <c r="B383" s="1">
        <v>44906</v>
      </c>
      <c r="C383">
        <f t="shared" si="10"/>
        <v>375</v>
      </c>
      <c r="D383" s="14">
        <f t="shared" si="11"/>
        <v>9.9024100013048503E-4</v>
      </c>
    </row>
    <row r="384" spans="2:4" x14ac:dyDescent="0.35">
      <c r="B384" s="1">
        <v>44907</v>
      </c>
      <c r="C384">
        <f t="shared" si="10"/>
        <v>376</v>
      </c>
      <c r="D384" s="14">
        <f t="shared" si="11"/>
        <v>9.9021510386866304E-4</v>
      </c>
    </row>
    <row r="385" spans="2:4" x14ac:dyDescent="0.35">
      <c r="B385" s="1">
        <v>44908</v>
      </c>
      <c r="C385">
        <f t="shared" si="10"/>
        <v>377</v>
      </c>
      <c r="D385" s="14">
        <f t="shared" si="11"/>
        <v>9.9018920828406625E-4</v>
      </c>
    </row>
    <row r="386" spans="2:4" x14ac:dyDescent="0.35">
      <c r="B386" s="1">
        <v>44909</v>
      </c>
      <c r="C386">
        <f t="shared" si="10"/>
        <v>378</v>
      </c>
      <c r="D386" s="14">
        <f t="shared" si="11"/>
        <v>9.9016331337667732E-4</v>
      </c>
    </row>
    <row r="387" spans="2:4" x14ac:dyDescent="0.35">
      <c r="B387" s="1">
        <v>44910</v>
      </c>
      <c r="C387">
        <f t="shared" si="10"/>
        <v>379</v>
      </c>
      <c r="D387" s="14">
        <f t="shared" si="11"/>
        <v>9.9013741914647868E-4</v>
      </c>
    </row>
    <row r="388" spans="2:4" x14ac:dyDescent="0.35">
      <c r="B388" s="1">
        <v>44911</v>
      </c>
      <c r="C388">
        <f t="shared" si="10"/>
        <v>380</v>
      </c>
      <c r="D388" s="14">
        <f t="shared" si="11"/>
        <v>9.9011152559345191E-4</v>
      </c>
    </row>
    <row r="389" spans="2:4" x14ac:dyDescent="0.35">
      <c r="B389" s="1">
        <v>44912</v>
      </c>
      <c r="C389">
        <f t="shared" si="10"/>
        <v>381</v>
      </c>
      <c r="D389" s="14">
        <f t="shared" si="11"/>
        <v>9.9008563271757986E-4</v>
      </c>
    </row>
    <row r="390" spans="2:4" x14ac:dyDescent="0.35">
      <c r="B390" s="1">
        <v>44913</v>
      </c>
      <c r="C390">
        <f t="shared" si="10"/>
        <v>382</v>
      </c>
      <c r="D390" s="14">
        <f t="shared" si="11"/>
        <v>9.9005974051884476E-4</v>
      </c>
    </row>
    <row r="391" spans="2:4" x14ac:dyDescent="0.35">
      <c r="B391" s="1">
        <v>44914</v>
      </c>
      <c r="C391">
        <f t="shared" si="10"/>
        <v>383</v>
      </c>
      <c r="D391" s="14">
        <f t="shared" si="11"/>
        <v>9.9003384899722861E-4</v>
      </c>
    </row>
    <row r="392" spans="2:4" x14ac:dyDescent="0.35">
      <c r="B392" s="1">
        <v>44915</v>
      </c>
      <c r="C392">
        <f t="shared" ref="C392:C455" si="12">IF(B392&lt;=$B$2,0,(B392-$B$2))</f>
        <v>384</v>
      </c>
      <c r="D392" s="14">
        <f t="shared" si="11"/>
        <v>9.9000795815271407E-4</v>
      </c>
    </row>
    <row r="393" spans="2:4" x14ac:dyDescent="0.35">
      <c r="B393" s="1">
        <v>44916</v>
      </c>
      <c r="C393">
        <f t="shared" si="12"/>
        <v>385</v>
      </c>
      <c r="D393" s="14">
        <f t="shared" si="11"/>
        <v>9.8998206798528335E-4</v>
      </c>
    </row>
    <row r="394" spans="2:4" x14ac:dyDescent="0.35">
      <c r="B394" s="1">
        <v>44917</v>
      </c>
      <c r="C394">
        <f t="shared" si="12"/>
        <v>386</v>
      </c>
      <c r="D394" s="14">
        <f t="shared" si="11"/>
        <v>9.8995617849491867E-4</v>
      </c>
    </row>
    <row r="395" spans="2:4" x14ac:dyDescent="0.35">
      <c r="B395" s="1">
        <v>44918</v>
      </c>
      <c r="C395">
        <f t="shared" si="12"/>
        <v>387</v>
      </c>
      <c r="D395" s="14">
        <f t="shared" si="11"/>
        <v>9.8993028968160225E-4</v>
      </c>
    </row>
    <row r="396" spans="2:4" x14ac:dyDescent="0.35">
      <c r="B396" s="1">
        <v>44919</v>
      </c>
      <c r="C396">
        <f t="shared" si="12"/>
        <v>388</v>
      </c>
      <c r="D396" s="14">
        <f t="shared" ref="D396:D459" si="13">IF(C396=0,$B$5,($B$5*(1-$B$6)^(C396/365)))</f>
        <v>9.8990440154531631E-4</v>
      </c>
    </row>
    <row r="397" spans="2:4" x14ac:dyDescent="0.35">
      <c r="B397" s="1">
        <v>44920</v>
      </c>
      <c r="C397">
        <f t="shared" si="12"/>
        <v>389</v>
      </c>
      <c r="D397" s="14">
        <f t="shared" si="13"/>
        <v>9.8987851408604351E-4</v>
      </c>
    </row>
    <row r="398" spans="2:4" x14ac:dyDescent="0.35">
      <c r="B398" s="1">
        <v>44921</v>
      </c>
      <c r="C398">
        <f t="shared" si="12"/>
        <v>390</v>
      </c>
      <c r="D398" s="14">
        <f t="shared" si="13"/>
        <v>9.8985262730376584E-4</v>
      </c>
    </row>
    <row r="399" spans="2:4" x14ac:dyDescent="0.35">
      <c r="B399" s="1">
        <v>44922</v>
      </c>
      <c r="C399">
        <f t="shared" si="12"/>
        <v>391</v>
      </c>
      <c r="D399" s="14">
        <f t="shared" si="13"/>
        <v>9.8982674119846574E-4</v>
      </c>
    </row>
    <row r="400" spans="2:4" x14ac:dyDescent="0.35">
      <c r="B400" s="1">
        <v>44923</v>
      </c>
      <c r="C400">
        <f t="shared" si="12"/>
        <v>392</v>
      </c>
      <c r="D400" s="14">
        <f t="shared" si="13"/>
        <v>9.8980085577012543E-4</v>
      </c>
    </row>
    <row r="401" spans="2:4" x14ac:dyDescent="0.35">
      <c r="B401" s="1">
        <v>44924</v>
      </c>
      <c r="C401">
        <f t="shared" si="12"/>
        <v>393</v>
      </c>
      <c r="D401" s="14">
        <f t="shared" si="13"/>
        <v>9.8977497101872714E-4</v>
      </c>
    </row>
    <row r="402" spans="2:4" x14ac:dyDescent="0.35">
      <c r="B402" s="1">
        <v>44925</v>
      </c>
      <c r="C402">
        <f t="shared" si="12"/>
        <v>394</v>
      </c>
      <c r="D402" s="14">
        <f t="shared" si="13"/>
        <v>9.8974908694425328E-4</v>
      </c>
    </row>
    <row r="403" spans="2:4" x14ac:dyDescent="0.35">
      <c r="B403" s="1">
        <v>44926</v>
      </c>
      <c r="C403">
        <f t="shared" si="12"/>
        <v>395</v>
      </c>
      <c r="D403" s="14">
        <f t="shared" si="13"/>
        <v>9.8972320354668631E-4</v>
      </c>
    </row>
    <row r="404" spans="2:4" x14ac:dyDescent="0.35">
      <c r="B404" s="1">
        <v>44927</v>
      </c>
      <c r="C404">
        <f t="shared" si="12"/>
        <v>396</v>
      </c>
      <c r="D404" s="14">
        <f t="shared" si="13"/>
        <v>9.8969732082600822E-4</v>
      </c>
    </row>
    <row r="405" spans="2:4" x14ac:dyDescent="0.35">
      <c r="B405" s="1">
        <v>44928</v>
      </c>
      <c r="C405">
        <f t="shared" si="12"/>
        <v>397</v>
      </c>
      <c r="D405" s="14">
        <f t="shared" si="13"/>
        <v>9.8967143878220124E-4</v>
      </c>
    </row>
    <row r="406" spans="2:4" x14ac:dyDescent="0.35">
      <c r="B406" s="1">
        <v>44929</v>
      </c>
      <c r="C406">
        <f t="shared" si="12"/>
        <v>398</v>
      </c>
      <c r="D406" s="14">
        <f t="shared" si="13"/>
        <v>9.8964555741524823E-4</v>
      </c>
    </row>
    <row r="407" spans="2:4" x14ac:dyDescent="0.35">
      <c r="B407" s="1">
        <v>44930</v>
      </c>
      <c r="C407">
        <f t="shared" si="12"/>
        <v>399</v>
      </c>
      <c r="D407" s="14">
        <f t="shared" si="13"/>
        <v>9.8961967672513097E-4</v>
      </c>
    </row>
    <row r="408" spans="2:4" x14ac:dyDescent="0.35">
      <c r="B408" s="1">
        <v>44931</v>
      </c>
      <c r="C408">
        <f t="shared" si="12"/>
        <v>400</v>
      </c>
      <c r="D408" s="14">
        <f t="shared" si="13"/>
        <v>9.8959379671183169E-4</v>
      </c>
    </row>
    <row r="409" spans="2:4" x14ac:dyDescent="0.35">
      <c r="B409" s="1">
        <v>44932</v>
      </c>
      <c r="C409">
        <f t="shared" si="12"/>
        <v>401</v>
      </c>
      <c r="D409" s="14">
        <f t="shared" si="13"/>
        <v>9.8956791737533304E-4</v>
      </c>
    </row>
    <row r="410" spans="2:4" x14ac:dyDescent="0.35">
      <c r="B410" s="1">
        <v>44933</v>
      </c>
      <c r="C410">
        <f t="shared" si="12"/>
        <v>402</v>
      </c>
      <c r="D410" s="14">
        <f t="shared" si="13"/>
        <v>9.8954203871561724E-4</v>
      </c>
    </row>
    <row r="411" spans="2:4" x14ac:dyDescent="0.35">
      <c r="B411" s="1">
        <v>44934</v>
      </c>
      <c r="C411">
        <f t="shared" si="12"/>
        <v>403</v>
      </c>
      <c r="D411" s="14">
        <f t="shared" si="13"/>
        <v>9.8951616073266651E-4</v>
      </c>
    </row>
    <row r="412" spans="2:4" x14ac:dyDescent="0.35">
      <c r="B412" s="1">
        <v>44935</v>
      </c>
      <c r="C412">
        <f t="shared" si="12"/>
        <v>404</v>
      </c>
      <c r="D412" s="14">
        <f t="shared" si="13"/>
        <v>9.8949028342646328E-4</v>
      </c>
    </row>
    <row r="413" spans="2:4" x14ac:dyDescent="0.35">
      <c r="B413" s="1">
        <v>44936</v>
      </c>
      <c r="C413">
        <f t="shared" si="12"/>
        <v>405</v>
      </c>
      <c r="D413" s="14">
        <f t="shared" si="13"/>
        <v>9.8946440679698955E-4</v>
      </c>
    </row>
    <row r="414" spans="2:4" x14ac:dyDescent="0.35">
      <c r="B414" s="1">
        <v>44937</v>
      </c>
      <c r="C414">
        <f t="shared" si="12"/>
        <v>406</v>
      </c>
      <c r="D414" s="14">
        <f t="shared" si="13"/>
        <v>9.8943853084422799E-4</v>
      </c>
    </row>
    <row r="415" spans="2:4" x14ac:dyDescent="0.35">
      <c r="B415" s="1">
        <v>44938</v>
      </c>
      <c r="C415">
        <f t="shared" si="12"/>
        <v>407</v>
      </c>
      <c r="D415" s="14">
        <f t="shared" si="13"/>
        <v>9.8941265556816058E-4</v>
      </c>
    </row>
    <row r="416" spans="2:4" x14ac:dyDescent="0.35">
      <c r="B416" s="1">
        <v>44939</v>
      </c>
      <c r="C416">
        <f t="shared" si="12"/>
        <v>408</v>
      </c>
      <c r="D416" s="14">
        <f t="shared" si="13"/>
        <v>9.8938678096876999E-4</v>
      </c>
    </row>
    <row r="417" spans="2:4" x14ac:dyDescent="0.35">
      <c r="B417" s="1">
        <v>44940</v>
      </c>
      <c r="C417">
        <f t="shared" si="12"/>
        <v>409</v>
      </c>
      <c r="D417" s="14">
        <f t="shared" si="13"/>
        <v>9.89360907046038E-4</v>
      </c>
    </row>
    <row r="418" spans="2:4" x14ac:dyDescent="0.35">
      <c r="B418" s="1">
        <v>44941</v>
      </c>
      <c r="C418">
        <f t="shared" si="12"/>
        <v>410</v>
      </c>
      <c r="D418" s="14">
        <f t="shared" si="13"/>
        <v>9.8933503379994769E-4</v>
      </c>
    </row>
    <row r="419" spans="2:4" x14ac:dyDescent="0.35">
      <c r="B419" s="1">
        <v>44942</v>
      </c>
      <c r="C419">
        <f t="shared" si="12"/>
        <v>411</v>
      </c>
      <c r="D419" s="14">
        <f t="shared" si="13"/>
        <v>9.8930916123048064E-4</v>
      </c>
    </row>
    <row r="420" spans="2:4" x14ac:dyDescent="0.35">
      <c r="B420" s="1">
        <v>44943</v>
      </c>
      <c r="C420">
        <f t="shared" si="12"/>
        <v>412</v>
      </c>
      <c r="D420" s="14">
        <f t="shared" si="13"/>
        <v>9.8928328933761927E-4</v>
      </c>
    </row>
    <row r="421" spans="2:4" x14ac:dyDescent="0.35">
      <c r="B421" s="1">
        <v>44944</v>
      </c>
      <c r="C421">
        <f t="shared" si="12"/>
        <v>413</v>
      </c>
      <c r="D421" s="14">
        <f t="shared" si="13"/>
        <v>9.8925741812134625E-4</v>
      </c>
    </row>
    <row r="422" spans="2:4" x14ac:dyDescent="0.35">
      <c r="B422" s="1">
        <v>44945</v>
      </c>
      <c r="C422">
        <f t="shared" si="12"/>
        <v>414</v>
      </c>
      <c r="D422" s="14">
        <f t="shared" si="13"/>
        <v>9.8923154758164358E-4</v>
      </c>
    </row>
    <row r="423" spans="2:4" x14ac:dyDescent="0.35">
      <c r="B423" s="1">
        <v>44946</v>
      </c>
      <c r="C423">
        <f t="shared" si="12"/>
        <v>415</v>
      </c>
      <c r="D423" s="14">
        <f t="shared" si="13"/>
        <v>9.8920567771849368E-4</v>
      </c>
    </row>
    <row r="424" spans="2:4" x14ac:dyDescent="0.35">
      <c r="B424" s="1">
        <v>44947</v>
      </c>
      <c r="C424">
        <f t="shared" si="12"/>
        <v>416</v>
      </c>
      <c r="D424" s="14">
        <f t="shared" si="13"/>
        <v>9.8917980853187879E-4</v>
      </c>
    </row>
    <row r="425" spans="2:4" x14ac:dyDescent="0.35">
      <c r="B425" s="1">
        <v>44948</v>
      </c>
      <c r="C425">
        <f t="shared" si="12"/>
        <v>417</v>
      </c>
      <c r="D425" s="14">
        <f t="shared" si="13"/>
        <v>9.8915394002178133E-4</v>
      </c>
    </row>
    <row r="426" spans="2:4" x14ac:dyDescent="0.35">
      <c r="B426" s="1">
        <v>44949</v>
      </c>
      <c r="C426">
        <f t="shared" si="12"/>
        <v>418</v>
      </c>
      <c r="D426" s="14">
        <f t="shared" si="13"/>
        <v>9.8912807218818352E-4</v>
      </c>
    </row>
    <row r="427" spans="2:4" x14ac:dyDescent="0.35">
      <c r="B427" s="1">
        <v>44950</v>
      </c>
      <c r="C427">
        <f t="shared" si="12"/>
        <v>419</v>
      </c>
      <c r="D427" s="14">
        <f t="shared" si="13"/>
        <v>9.8910220503106781E-4</v>
      </c>
    </row>
    <row r="428" spans="2:4" x14ac:dyDescent="0.35">
      <c r="B428" s="1">
        <v>44951</v>
      </c>
      <c r="C428">
        <f t="shared" si="12"/>
        <v>420</v>
      </c>
      <c r="D428" s="14">
        <f t="shared" si="13"/>
        <v>9.8907633855041619E-4</v>
      </c>
    </row>
    <row r="429" spans="2:4" x14ac:dyDescent="0.35">
      <c r="B429" s="1">
        <v>44952</v>
      </c>
      <c r="C429">
        <f t="shared" si="12"/>
        <v>421</v>
      </c>
      <c r="D429" s="14">
        <f t="shared" si="13"/>
        <v>9.890504727462111E-4</v>
      </c>
    </row>
    <row r="430" spans="2:4" x14ac:dyDescent="0.35">
      <c r="B430" s="1">
        <v>44953</v>
      </c>
      <c r="C430">
        <f t="shared" si="12"/>
        <v>422</v>
      </c>
      <c r="D430" s="14">
        <f t="shared" si="13"/>
        <v>9.8902460761843519E-4</v>
      </c>
    </row>
    <row r="431" spans="2:4" x14ac:dyDescent="0.35">
      <c r="B431" s="1">
        <v>44954</v>
      </c>
      <c r="C431">
        <f t="shared" si="12"/>
        <v>423</v>
      </c>
      <c r="D431" s="14">
        <f t="shared" si="13"/>
        <v>9.8899874316707046E-4</v>
      </c>
    </row>
    <row r="432" spans="2:4" x14ac:dyDescent="0.35">
      <c r="B432" s="1">
        <v>44955</v>
      </c>
      <c r="C432">
        <f t="shared" si="12"/>
        <v>424</v>
      </c>
      <c r="D432" s="14">
        <f t="shared" si="13"/>
        <v>9.8897287939209914E-4</v>
      </c>
    </row>
    <row r="433" spans="2:4" x14ac:dyDescent="0.35">
      <c r="B433" s="1">
        <v>44956</v>
      </c>
      <c r="C433">
        <f t="shared" si="12"/>
        <v>425</v>
      </c>
      <c r="D433" s="14">
        <f t="shared" si="13"/>
        <v>9.8894701629350366E-4</v>
      </c>
    </row>
    <row r="434" spans="2:4" x14ac:dyDescent="0.35">
      <c r="B434" s="1">
        <v>44957</v>
      </c>
      <c r="C434">
        <f t="shared" si="12"/>
        <v>426</v>
      </c>
      <c r="D434" s="14">
        <f t="shared" si="13"/>
        <v>9.8892115387126645E-4</v>
      </c>
    </row>
    <row r="435" spans="2:4" x14ac:dyDescent="0.35">
      <c r="B435" s="1">
        <v>44958</v>
      </c>
      <c r="C435">
        <f t="shared" si="12"/>
        <v>427</v>
      </c>
      <c r="D435" s="14">
        <f t="shared" si="13"/>
        <v>9.8889529212536952E-4</v>
      </c>
    </row>
    <row r="436" spans="2:4" x14ac:dyDescent="0.35">
      <c r="B436" s="1">
        <v>44959</v>
      </c>
      <c r="C436">
        <f t="shared" si="12"/>
        <v>428</v>
      </c>
      <c r="D436" s="14">
        <f t="shared" si="13"/>
        <v>9.8886943105579552E-4</v>
      </c>
    </row>
    <row r="437" spans="2:4" x14ac:dyDescent="0.35">
      <c r="B437" s="1">
        <v>44960</v>
      </c>
      <c r="C437">
        <f t="shared" si="12"/>
        <v>429</v>
      </c>
      <c r="D437" s="14">
        <f t="shared" si="13"/>
        <v>9.8884357066252645E-4</v>
      </c>
    </row>
    <row r="438" spans="2:4" x14ac:dyDescent="0.35">
      <c r="B438" s="1">
        <v>44961</v>
      </c>
      <c r="C438">
        <f t="shared" si="12"/>
        <v>430</v>
      </c>
      <c r="D438" s="14">
        <f t="shared" si="13"/>
        <v>9.8881771094554496E-4</v>
      </c>
    </row>
    <row r="439" spans="2:4" x14ac:dyDescent="0.35">
      <c r="B439" s="1">
        <v>44962</v>
      </c>
      <c r="C439">
        <f t="shared" si="12"/>
        <v>431</v>
      </c>
      <c r="D439" s="14">
        <f t="shared" si="13"/>
        <v>9.8879185190483307E-4</v>
      </c>
    </row>
    <row r="440" spans="2:4" x14ac:dyDescent="0.35">
      <c r="B440" s="1">
        <v>44963</v>
      </c>
      <c r="C440">
        <f t="shared" si="12"/>
        <v>432</v>
      </c>
      <c r="D440" s="14">
        <f t="shared" si="13"/>
        <v>9.8876599354037319E-4</v>
      </c>
    </row>
    <row r="441" spans="2:4" x14ac:dyDescent="0.35">
      <c r="B441" s="1">
        <v>44964</v>
      </c>
      <c r="C441">
        <f t="shared" si="12"/>
        <v>433</v>
      </c>
      <c r="D441" s="14">
        <f t="shared" si="13"/>
        <v>9.8874013585214778E-4</v>
      </c>
    </row>
    <row r="442" spans="2:4" x14ac:dyDescent="0.35">
      <c r="B442" s="1">
        <v>44965</v>
      </c>
      <c r="C442">
        <f t="shared" si="12"/>
        <v>434</v>
      </c>
      <c r="D442" s="14">
        <f t="shared" si="13"/>
        <v>9.8871427884013904E-4</v>
      </c>
    </row>
    <row r="443" spans="2:4" x14ac:dyDescent="0.35">
      <c r="B443" s="1">
        <v>44966</v>
      </c>
      <c r="C443">
        <f t="shared" si="12"/>
        <v>435</v>
      </c>
      <c r="D443" s="14">
        <f t="shared" si="13"/>
        <v>9.886884225043292E-4</v>
      </c>
    </row>
    <row r="444" spans="2:4" x14ac:dyDescent="0.35">
      <c r="B444" s="1">
        <v>44967</v>
      </c>
      <c r="C444">
        <f t="shared" si="12"/>
        <v>436</v>
      </c>
      <c r="D444" s="14">
        <f t="shared" si="13"/>
        <v>9.886625668447007E-4</v>
      </c>
    </row>
    <row r="445" spans="2:4" x14ac:dyDescent="0.35">
      <c r="B445" s="1">
        <v>44968</v>
      </c>
      <c r="C445">
        <f t="shared" si="12"/>
        <v>437</v>
      </c>
      <c r="D445" s="14">
        <f t="shared" si="13"/>
        <v>9.8863671186123574E-4</v>
      </c>
    </row>
    <row r="446" spans="2:4" x14ac:dyDescent="0.35">
      <c r="B446" s="1">
        <v>44969</v>
      </c>
      <c r="C446">
        <f t="shared" si="12"/>
        <v>438</v>
      </c>
      <c r="D446" s="14">
        <f t="shared" si="13"/>
        <v>9.8861085755391678E-4</v>
      </c>
    </row>
    <row r="447" spans="2:4" x14ac:dyDescent="0.35">
      <c r="B447" s="1">
        <v>44970</v>
      </c>
      <c r="C447">
        <f t="shared" si="12"/>
        <v>439</v>
      </c>
      <c r="D447" s="14">
        <f t="shared" si="13"/>
        <v>9.8858500392272602E-4</v>
      </c>
    </row>
    <row r="448" spans="2:4" x14ac:dyDescent="0.35">
      <c r="B448" s="1">
        <v>44971</v>
      </c>
      <c r="C448">
        <f t="shared" si="12"/>
        <v>440</v>
      </c>
      <c r="D448" s="14">
        <f t="shared" si="13"/>
        <v>9.885591509676459E-4</v>
      </c>
    </row>
    <row r="449" spans="2:4" x14ac:dyDescent="0.35">
      <c r="B449" s="1">
        <v>44972</v>
      </c>
      <c r="C449">
        <f t="shared" si="12"/>
        <v>441</v>
      </c>
      <c r="D449" s="14">
        <f t="shared" si="13"/>
        <v>9.8853329868865843E-4</v>
      </c>
    </row>
    <row r="450" spans="2:4" x14ac:dyDescent="0.35">
      <c r="B450" s="1">
        <v>44973</v>
      </c>
      <c r="C450">
        <f t="shared" si="12"/>
        <v>442</v>
      </c>
      <c r="D450" s="14">
        <f t="shared" si="13"/>
        <v>9.8850744708574648E-4</v>
      </c>
    </row>
    <row r="451" spans="2:4" x14ac:dyDescent="0.35">
      <c r="B451" s="1">
        <v>44974</v>
      </c>
      <c r="C451">
        <f t="shared" si="12"/>
        <v>443</v>
      </c>
      <c r="D451" s="14">
        <f t="shared" si="13"/>
        <v>9.8848159615889182E-4</v>
      </c>
    </row>
    <row r="452" spans="2:4" x14ac:dyDescent="0.35">
      <c r="B452" s="1">
        <v>44975</v>
      </c>
      <c r="C452">
        <f t="shared" si="12"/>
        <v>444</v>
      </c>
      <c r="D452" s="14">
        <f t="shared" si="13"/>
        <v>9.8845574590807712E-4</v>
      </c>
    </row>
    <row r="453" spans="2:4" x14ac:dyDescent="0.35">
      <c r="B453" s="1">
        <v>44976</v>
      </c>
      <c r="C453">
        <f t="shared" si="12"/>
        <v>445</v>
      </c>
      <c r="D453" s="14">
        <f t="shared" si="13"/>
        <v>9.8842989633328459E-4</v>
      </c>
    </row>
    <row r="454" spans="2:4" x14ac:dyDescent="0.35">
      <c r="B454" s="1">
        <v>44977</v>
      </c>
      <c r="C454">
        <f t="shared" si="12"/>
        <v>446</v>
      </c>
      <c r="D454" s="14">
        <f t="shared" si="13"/>
        <v>9.8840404743449645E-4</v>
      </c>
    </row>
    <row r="455" spans="2:4" x14ac:dyDescent="0.35">
      <c r="B455" s="1">
        <v>44978</v>
      </c>
      <c r="C455">
        <f t="shared" si="12"/>
        <v>447</v>
      </c>
      <c r="D455" s="14">
        <f t="shared" si="13"/>
        <v>9.8837819921169514E-4</v>
      </c>
    </row>
    <row r="456" spans="2:4" x14ac:dyDescent="0.35">
      <c r="B456" s="1">
        <v>44979</v>
      </c>
      <c r="C456">
        <f t="shared" ref="C456:C519" si="14">IF(B456&lt;=$B$2,0,(B456-$B$2))</f>
        <v>448</v>
      </c>
      <c r="D456" s="14">
        <f t="shared" si="13"/>
        <v>9.883523516648631E-4</v>
      </c>
    </row>
    <row r="457" spans="2:4" x14ac:dyDescent="0.35">
      <c r="B457" s="1">
        <v>44980</v>
      </c>
      <c r="C457">
        <f t="shared" si="14"/>
        <v>449</v>
      </c>
      <c r="D457" s="14">
        <f t="shared" si="13"/>
        <v>9.8832650479398253E-4</v>
      </c>
    </row>
    <row r="458" spans="2:4" x14ac:dyDescent="0.35">
      <c r="B458" s="1">
        <v>44981</v>
      </c>
      <c r="C458">
        <f t="shared" si="14"/>
        <v>450</v>
      </c>
      <c r="D458" s="14">
        <f t="shared" si="13"/>
        <v>9.8830065859903545E-4</v>
      </c>
    </row>
    <row r="459" spans="2:4" x14ac:dyDescent="0.35">
      <c r="B459" s="1">
        <v>44982</v>
      </c>
      <c r="C459">
        <f t="shared" si="14"/>
        <v>451</v>
      </c>
      <c r="D459" s="14">
        <f t="shared" si="13"/>
        <v>9.8827481308000472E-4</v>
      </c>
    </row>
    <row r="460" spans="2:4" x14ac:dyDescent="0.35">
      <c r="B460" s="1">
        <v>44983</v>
      </c>
      <c r="C460">
        <f t="shared" si="14"/>
        <v>452</v>
      </c>
      <c r="D460" s="14">
        <f t="shared" ref="D460:D523" si="15">IF(C460=0,$B$5,($B$5*(1-$B$6)^(C460/365)))</f>
        <v>9.8824896823687235E-4</v>
      </c>
    </row>
    <row r="461" spans="2:4" x14ac:dyDescent="0.35">
      <c r="B461" s="1">
        <v>44984</v>
      </c>
      <c r="C461">
        <f t="shared" si="14"/>
        <v>453</v>
      </c>
      <c r="D461" s="14">
        <f t="shared" si="15"/>
        <v>9.8822312406962078E-4</v>
      </c>
    </row>
    <row r="462" spans="2:4" x14ac:dyDescent="0.35">
      <c r="B462" s="1">
        <v>44985</v>
      </c>
      <c r="C462">
        <f t="shared" si="14"/>
        <v>454</v>
      </c>
      <c r="D462" s="14">
        <f t="shared" si="15"/>
        <v>9.8819728057823199E-4</v>
      </c>
    </row>
    <row r="463" spans="2:4" x14ac:dyDescent="0.35">
      <c r="B463" s="1">
        <v>44986</v>
      </c>
      <c r="C463">
        <f t="shared" si="14"/>
        <v>455</v>
      </c>
      <c r="D463" s="14">
        <f t="shared" si="15"/>
        <v>9.8817143776268887E-4</v>
      </c>
    </row>
    <row r="464" spans="2:4" x14ac:dyDescent="0.35">
      <c r="B464" s="1">
        <v>44987</v>
      </c>
      <c r="C464">
        <f t="shared" si="14"/>
        <v>456</v>
      </c>
      <c r="D464" s="14">
        <f t="shared" si="15"/>
        <v>9.8814559562297342E-4</v>
      </c>
    </row>
    <row r="465" spans="2:4" x14ac:dyDescent="0.35">
      <c r="B465" s="1">
        <v>44988</v>
      </c>
      <c r="C465">
        <f t="shared" si="14"/>
        <v>457</v>
      </c>
      <c r="D465" s="14">
        <f t="shared" si="15"/>
        <v>9.8811975415906807E-4</v>
      </c>
    </row>
    <row r="466" spans="2:4" x14ac:dyDescent="0.35">
      <c r="B466" s="1">
        <v>44989</v>
      </c>
      <c r="C466">
        <f t="shared" si="14"/>
        <v>458</v>
      </c>
      <c r="D466" s="14">
        <f t="shared" si="15"/>
        <v>9.8809391337095482E-4</v>
      </c>
    </row>
    <row r="467" spans="2:4" x14ac:dyDescent="0.35">
      <c r="B467" s="1">
        <v>44990</v>
      </c>
      <c r="C467">
        <f t="shared" si="14"/>
        <v>459</v>
      </c>
      <c r="D467" s="14">
        <f t="shared" si="15"/>
        <v>9.8806807325861655E-4</v>
      </c>
    </row>
    <row r="468" spans="2:4" x14ac:dyDescent="0.35">
      <c r="B468" s="1">
        <v>44991</v>
      </c>
      <c r="C468">
        <f t="shared" si="14"/>
        <v>460</v>
      </c>
      <c r="D468" s="14">
        <f t="shared" si="15"/>
        <v>9.8804223382203526E-4</v>
      </c>
    </row>
    <row r="469" spans="2:4" x14ac:dyDescent="0.35">
      <c r="B469" s="1">
        <v>44992</v>
      </c>
      <c r="C469">
        <f t="shared" si="14"/>
        <v>461</v>
      </c>
      <c r="D469" s="14">
        <f t="shared" si="15"/>
        <v>9.8801639506119316E-4</v>
      </c>
    </row>
    <row r="470" spans="2:4" x14ac:dyDescent="0.35">
      <c r="B470" s="1">
        <v>44993</v>
      </c>
      <c r="C470">
        <f t="shared" si="14"/>
        <v>462</v>
      </c>
      <c r="D470" s="14">
        <f t="shared" si="15"/>
        <v>9.8799055697607291E-4</v>
      </c>
    </row>
    <row r="471" spans="2:4" x14ac:dyDescent="0.35">
      <c r="B471" s="1">
        <v>44994</v>
      </c>
      <c r="C471">
        <f t="shared" si="14"/>
        <v>463</v>
      </c>
      <c r="D471" s="14">
        <f t="shared" si="15"/>
        <v>9.8796471956665672E-4</v>
      </c>
    </row>
    <row r="472" spans="2:4" x14ac:dyDescent="0.35">
      <c r="B472" s="1">
        <v>44995</v>
      </c>
      <c r="C472">
        <f t="shared" si="14"/>
        <v>464</v>
      </c>
      <c r="D472" s="14">
        <f t="shared" si="15"/>
        <v>9.8793888283292683E-4</v>
      </c>
    </row>
    <row r="473" spans="2:4" x14ac:dyDescent="0.35">
      <c r="B473" s="1">
        <v>44996</v>
      </c>
      <c r="C473">
        <f t="shared" si="14"/>
        <v>465</v>
      </c>
      <c r="D473" s="14">
        <f t="shared" si="15"/>
        <v>9.8791304677486543E-4</v>
      </c>
    </row>
    <row r="474" spans="2:4" x14ac:dyDescent="0.35">
      <c r="B474" s="1">
        <v>44997</v>
      </c>
      <c r="C474">
        <f t="shared" si="14"/>
        <v>466</v>
      </c>
      <c r="D474" s="14">
        <f t="shared" si="15"/>
        <v>9.878872113924552E-4</v>
      </c>
    </row>
    <row r="475" spans="2:4" x14ac:dyDescent="0.35">
      <c r="B475" s="1">
        <v>44998</v>
      </c>
      <c r="C475">
        <f t="shared" si="14"/>
        <v>467</v>
      </c>
      <c r="D475" s="14">
        <f t="shared" si="15"/>
        <v>9.8786137668567834E-4</v>
      </c>
    </row>
    <row r="476" spans="2:4" x14ac:dyDescent="0.35">
      <c r="B476" s="1">
        <v>44999</v>
      </c>
      <c r="C476">
        <f t="shared" si="14"/>
        <v>468</v>
      </c>
      <c r="D476" s="14">
        <f t="shared" si="15"/>
        <v>9.8783554265451708E-4</v>
      </c>
    </row>
    <row r="477" spans="2:4" x14ac:dyDescent="0.35">
      <c r="B477" s="1">
        <v>45000</v>
      </c>
      <c r="C477">
        <f t="shared" si="14"/>
        <v>469</v>
      </c>
      <c r="D477" s="14">
        <f t="shared" si="15"/>
        <v>9.8780970929895386E-4</v>
      </c>
    </row>
    <row r="478" spans="2:4" x14ac:dyDescent="0.35">
      <c r="B478" s="1">
        <v>45001</v>
      </c>
      <c r="C478">
        <f t="shared" si="14"/>
        <v>470</v>
      </c>
      <c r="D478" s="14">
        <f t="shared" si="15"/>
        <v>9.8778387661897088E-4</v>
      </c>
    </row>
    <row r="479" spans="2:4" x14ac:dyDescent="0.35">
      <c r="B479" s="1">
        <v>45002</v>
      </c>
      <c r="C479">
        <f t="shared" si="14"/>
        <v>471</v>
      </c>
      <c r="D479" s="14">
        <f t="shared" si="15"/>
        <v>9.8775804461455059E-4</v>
      </c>
    </row>
    <row r="480" spans="2:4" x14ac:dyDescent="0.35">
      <c r="B480" s="1">
        <v>45003</v>
      </c>
      <c r="C480">
        <f t="shared" si="14"/>
        <v>472</v>
      </c>
      <c r="D480" s="14">
        <f t="shared" si="15"/>
        <v>9.8773221328567521E-4</v>
      </c>
    </row>
    <row r="481" spans="2:4" x14ac:dyDescent="0.35">
      <c r="B481" s="1">
        <v>45004</v>
      </c>
      <c r="C481">
        <f t="shared" si="14"/>
        <v>473</v>
      </c>
      <c r="D481" s="14">
        <f t="shared" si="15"/>
        <v>9.8770638263232739E-4</v>
      </c>
    </row>
    <row r="482" spans="2:4" x14ac:dyDescent="0.35">
      <c r="B482" s="1">
        <v>45005</v>
      </c>
      <c r="C482">
        <f t="shared" si="14"/>
        <v>474</v>
      </c>
      <c r="D482" s="14">
        <f t="shared" si="15"/>
        <v>9.8768055265448912E-4</v>
      </c>
    </row>
    <row r="483" spans="2:4" x14ac:dyDescent="0.35">
      <c r="B483" s="1">
        <v>45006</v>
      </c>
      <c r="C483">
        <f t="shared" si="14"/>
        <v>475</v>
      </c>
      <c r="D483" s="14">
        <f t="shared" si="15"/>
        <v>9.8765472335214286E-4</v>
      </c>
    </row>
    <row r="484" spans="2:4" x14ac:dyDescent="0.35">
      <c r="B484" s="1">
        <v>45007</v>
      </c>
      <c r="C484">
        <f t="shared" si="14"/>
        <v>476</v>
      </c>
      <c r="D484" s="14">
        <f t="shared" si="15"/>
        <v>9.8762889472527081E-4</v>
      </c>
    </row>
    <row r="485" spans="2:4" x14ac:dyDescent="0.35">
      <c r="B485" s="1">
        <v>45008</v>
      </c>
      <c r="C485">
        <f t="shared" si="14"/>
        <v>477</v>
      </c>
      <c r="D485" s="14">
        <f t="shared" si="15"/>
        <v>9.8760306677385542E-4</v>
      </c>
    </row>
    <row r="486" spans="2:4" x14ac:dyDescent="0.35">
      <c r="B486" s="1">
        <v>45009</v>
      </c>
      <c r="C486">
        <f t="shared" si="14"/>
        <v>478</v>
      </c>
      <c r="D486" s="14">
        <f t="shared" si="15"/>
        <v>9.8757723949787911E-4</v>
      </c>
    </row>
    <row r="487" spans="2:4" x14ac:dyDescent="0.35">
      <c r="B487" s="1">
        <v>45010</v>
      </c>
      <c r="C487">
        <f t="shared" si="14"/>
        <v>479</v>
      </c>
      <c r="D487" s="14">
        <f t="shared" si="15"/>
        <v>9.8755141289732411E-4</v>
      </c>
    </row>
    <row r="488" spans="2:4" x14ac:dyDescent="0.35">
      <c r="B488" s="1">
        <v>45011</v>
      </c>
      <c r="C488">
        <f t="shared" si="14"/>
        <v>480</v>
      </c>
      <c r="D488" s="14">
        <f t="shared" si="15"/>
        <v>9.8752558697217285E-4</v>
      </c>
    </row>
    <row r="489" spans="2:4" x14ac:dyDescent="0.35">
      <c r="B489" s="1">
        <v>45012</v>
      </c>
      <c r="C489">
        <f t="shared" si="14"/>
        <v>481</v>
      </c>
      <c r="D489" s="14">
        <f t="shared" si="15"/>
        <v>9.8749976172240756E-4</v>
      </c>
    </row>
    <row r="490" spans="2:4" x14ac:dyDescent="0.35">
      <c r="B490" s="1">
        <v>45013</v>
      </c>
      <c r="C490">
        <f t="shared" si="14"/>
        <v>482</v>
      </c>
      <c r="D490" s="14">
        <f t="shared" si="15"/>
        <v>9.8747393714801067E-4</v>
      </c>
    </row>
    <row r="491" spans="2:4" x14ac:dyDescent="0.35">
      <c r="B491" s="1">
        <v>45014</v>
      </c>
      <c r="C491">
        <f t="shared" si="14"/>
        <v>483</v>
      </c>
      <c r="D491" s="14">
        <f t="shared" si="15"/>
        <v>9.8744811324896439E-4</v>
      </c>
    </row>
    <row r="492" spans="2:4" x14ac:dyDescent="0.35">
      <c r="B492" s="1">
        <v>45015</v>
      </c>
      <c r="C492">
        <f t="shared" si="14"/>
        <v>484</v>
      </c>
      <c r="D492" s="14">
        <f t="shared" si="15"/>
        <v>9.8742229002525116E-4</v>
      </c>
    </row>
    <row r="493" spans="2:4" x14ac:dyDescent="0.35">
      <c r="B493" s="1">
        <v>45016</v>
      </c>
      <c r="C493">
        <f t="shared" si="14"/>
        <v>485</v>
      </c>
      <c r="D493" s="14">
        <f t="shared" si="15"/>
        <v>9.8739646747685343E-4</v>
      </c>
    </row>
    <row r="494" spans="2:4" x14ac:dyDescent="0.35">
      <c r="B494" s="1">
        <v>45017</v>
      </c>
      <c r="C494">
        <f t="shared" si="14"/>
        <v>486</v>
      </c>
      <c r="D494" s="14">
        <f t="shared" si="15"/>
        <v>9.8737064560375318E-4</v>
      </c>
    </row>
    <row r="495" spans="2:4" x14ac:dyDescent="0.35">
      <c r="B495" s="1">
        <v>45018</v>
      </c>
      <c r="C495">
        <f t="shared" si="14"/>
        <v>487</v>
      </c>
      <c r="D495" s="14">
        <f t="shared" si="15"/>
        <v>9.8734482440593309E-4</v>
      </c>
    </row>
    <row r="496" spans="2:4" x14ac:dyDescent="0.35">
      <c r="B496" s="1">
        <v>45019</v>
      </c>
      <c r="C496">
        <f t="shared" si="14"/>
        <v>488</v>
      </c>
      <c r="D496" s="14">
        <f t="shared" si="15"/>
        <v>9.8731900388337535E-4</v>
      </c>
    </row>
    <row r="497" spans="2:4" x14ac:dyDescent="0.35">
      <c r="B497" s="1">
        <v>45020</v>
      </c>
      <c r="C497">
        <f t="shared" si="14"/>
        <v>489</v>
      </c>
      <c r="D497" s="14">
        <f t="shared" si="15"/>
        <v>9.8729318403606241E-4</v>
      </c>
    </row>
    <row r="498" spans="2:4" x14ac:dyDescent="0.35">
      <c r="B498" s="1">
        <v>45021</v>
      </c>
      <c r="C498">
        <f t="shared" si="14"/>
        <v>490</v>
      </c>
      <c r="D498" s="14">
        <f t="shared" si="15"/>
        <v>9.8726736486397649E-4</v>
      </c>
    </row>
    <row r="499" spans="2:4" x14ac:dyDescent="0.35">
      <c r="B499" s="1">
        <v>45022</v>
      </c>
      <c r="C499">
        <f t="shared" si="14"/>
        <v>491</v>
      </c>
      <c r="D499" s="14">
        <f t="shared" si="15"/>
        <v>9.8724154636710003E-4</v>
      </c>
    </row>
    <row r="500" spans="2:4" x14ac:dyDescent="0.35">
      <c r="B500" s="1">
        <v>45023</v>
      </c>
      <c r="C500">
        <f t="shared" si="14"/>
        <v>492</v>
      </c>
      <c r="D500" s="14">
        <f t="shared" si="15"/>
        <v>9.8721572854541524E-4</v>
      </c>
    </row>
    <row r="501" spans="2:4" x14ac:dyDescent="0.35">
      <c r="B501" s="1">
        <v>45024</v>
      </c>
      <c r="C501">
        <f t="shared" si="14"/>
        <v>493</v>
      </c>
      <c r="D501" s="14">
        <f t="shared" si="15"/>
        <v>9.8718991139890456E-4</v>
      </c>
    </row>
    <row r="502" spans="2:4" x14ac:dyDescent="0.35">
      <c r="B502" s="1">
        <v>45025</v>
      </c>
      <c r="C502">
        <f t="shared" si="14"/>
        <v>494</v>
      </c>
      <c r="D502" s="14">
        <f t="shared" si="15"/>
        <v>9.8716409492755042E-4</v>
      </c>
    </row>
    <row r="503" spans="2:4" x14ac:dyDescent="0.35">
      <c r="B503" s="1">
        <v>45026</v>
      </c>
      <c r="C503">
        <f t="shared" si="14"/>
        <v>495</v>
      </c>
      <c r="D503" s="14">
        <f t="shared" si="15"/>
        <v>9.8713827913133483E-4</v>
      </c>
    </row>
    <row r="504" spans="2:4" x14ac:dyDescent="0.35">
      <c r="B504" s="1">
        <v>45027</v>
      </c>
      <c r="C504">
        <f t="shared" si="14"/>
        <v>496</v>
      </c>
      <c r="D504" s="14">
        <f t="shared" si="15"/>
        <v>9.8711246401024045E-4</v>
      </c>
    </row>
    <row r="505" spans="2:4" x14ac:dyDescent="0.35">
      <c r="B505" s="1">
        <v>45028</v>
      </c>
      <c r="C505">
        <f t="shared" si="14"/>
        <v>497</v>
      </c>
      <c r="D505" s="14">
        <f t="shared" si="15"/>
        <v>9.8708664956424969E-4</v>
      </c>
    </row>
    <row r="506" spans="2:4" x14ac:dyDescent="0.35">
      <c r="B506" s="1">
        <v>45029</v>
      </c>
      <c r="C506">
        <f t="shared" si="14"/>
        <v>498</v>
      </c>
      <c r="D506" s="14">
        <f t="shared" si="15"/>
        <v>9.8706083579334458E-4</v>
      </c>
    </row>
    <row r="507" spans="2:4" x14ac:dyDescent="0.35">
      <c r="B507" s="1">
        <v>45030</v>
      </c>
      <c r="C507">
        <f t="shared" si="14"/>
        <v>499</v>
      </c>
      <c r="D507" s="14">
        <f t="shared" si="15"/>
        <v>9.8703502269750776E-4</v>
      </c>
    </row>
    <row r="508" spans="2:4" x14ac:dyDescent="0.35">
      <c r="B508" s="1">
        <v>45031</v>
      </c>
      <c r="C508">
        <f t="shared" si="14"/>
        <v>500</v>
      </c>
      <c r="D508" s="14">
        <f t="shared" si="15"/>
        <v>9.8700921027672123E-4</v>
      </c>
    </row>
    <row r="509" spans="2:4" x14ac:dyDescent="0.35">
      <c r="B509" s="1">
        <v>45032</v>
      </c>
      <c r="C509">
        <f t="shared" si="14"/>
        <v>501</v>
      </c>
      <c r="D509" s="14">
        <f t="shared" si="15"/>
        <v>9.8698339853096765E-4</v>
      </c>
    </row>
    <row r="510" spans="2:4" x14ac:dyDescent="0.35">
      <c r="B510" s="1">
        <v>45033</v>
      </c>
      <c r="C510">
        <f t="shared" si="14"/>
        <v>502</v>
      </c>
      <c r="D510" s="14">
        <f t="shared" si="15"/>
        <v>9.8695758746022945E-4</v>
      </c>
    </row>
    <row r="511" spans="2:4" x14ac:dyDescent="0.35">
      <c r="B511" s="1">
        <v>45034</v>
      </c>
      <c r="C511">
        <f t="shared" si="14"/>
        <v>503</v>
      </c>
      <c r="D511" s="14">
        <f t="shared" si="15"/>
        <v>9.8693177706448863E-4</v>
      </c>
    </row>
    <row r="512" spans="2:4" x14ac:dyDescent="0.35">
      <c r="B512" s="1">
        <v>45035</v>
      </c>
      <c r="C512">
        <f t="shared" si="14"/>
        <v>504</v>
      </c>
      <c r="D512" s="14">
        <f t="shared" si="15"/>
        <v>9.8690596734372785E-4</v>
      </c>
    </row>
    <row r="513" spans="2:4" x14ac:dyDescent="0.35">
      <c r="B513" s="1">
        <v>45036</v>
      </c>
      <c r="C513">
        <f t="shared" si="14"/>
        <v>505</v>
      </c>
      <c r="D513" s="14">
        <f t="shared" si="15"/>
        <v>9.8688015829792911E-4</v>
      </c>
    </row>
    <row r="514" spans="2:4" x14ac:dyDescent="0.35">
      <c r="B514" s="1">
        <v>45037</v>
      </c>
      <c r="C514">
        <f t="shared" si="14"/>
        <v>506</v>
      </c>
      <c r="D514" s="14">
        <f t="shared" si="15"/>
        <v>9.8685434992707506E-4</v>
      </c>
    </row>
    <row r="515" spans="2:4" x14ac:dyDescent="0.35">
      <c r="B515" s="1">
        <v>45038</v>
      </c>
      <c r="C515">
        <f t="shared" si="14"/>
        <v>507</v>
      </c>
      <c r="D515" s="14">
        <f t="shared" si="15"/>
        <v>9.8682854223114814E-4</v>
      </c>
    </row>
    <row r="516" spans="2:4" x14ac:dyDescent="0.35">
      <c r="B516" s="1">
        <v>45039</v>
      </c>
      <c r="C516">
        <f t="shared" si="14"/>
        <v>508</v>
      </c>
      <c r="D516" s="14">
        <f t="shared" si="15"/>
        <v>9.8680273521013014E-4</v>
      </c>
    </row>
    <row r="517" spans="2:4" x14ac:dyDescent="0.35">
      <c r="B517" s="1">
        <v>45040</v>
      </c>
      <c r="C517">
        <f t="shared" si="14"/>
        <v>509</v>
      </c>
      <c r="D517" s="14">
        <f t="shared" si="15"/>
        <v>9.8677692886400391E-4</v>
      </c>
    </row>
    <row r="518" spans="2:4" x14ac:dyDescent="0.35">
      <c r="B518" s="1">
        <v>45041</v>
      </c>
      <c r="C518">
        <f t="shared" si="14"/>
        <v>510</v>
      </c>
      <c r="D518" s="14">
        <f t="shared" si="15"/>
        <v>9.8675112319275191E-4</v>
      </c>
    </row>
    <row r="519" spans="2:4" x14ac:dyDescent="0.35">
      <c r="B519" s="1">
        <v>45042</v>
      </c>
      <c r="C519">
        <f t="shared" si="14"/>
        <v>511</v>
      </c>
      <c r="D519" s="14">
        <f t="shared" si="15"/>
        <v>9.8672531819635591E-4</v>
      </c>
    </row>
    <row r="520" spans="2:4" x14ac:dyDescent="0.35">
      <c r="B520" s="1">
        <v>45043</v>
      </c>
      <c r="C520">
        <f t="shared" ref="C520:C583" si="16">IF(B520&lt;=$B$2,0,(B520-$B$2))</f>
        <v>512</v>
      </c>
      <c r="D520" s="14">
        <f t="shared" si="15"/>
        <v>9.8669951387479879E-4</v>
      </c>
    </row>
    <row r="521" spans="2:4" x14ac:dyDescent="0.35">
      <c r="B521" s="1">
        <v>45044</v>
      </c>
      <c r="C521">
        <f t="shared" si="16"/>
        <v>513</v>
      </c>
      <c r="D521" s="14">
        <f t="shared" si="15"/>
        <v>9.8667371022806275E-4</v>
      </c>
    </row>
    <row r="522" spans="2:4" x14ac:dyDescent="0.35">
      <c r="B522" s="1">
        <v>45045</v>
      </c>
      <c r="C522">
        <f t="shared" si="16"/>
        <v>514</v>
      </c>
      <c r="D522" s="14">
        <f t="shared" si="15"/>
        <v>9.8664790725613003E-4</v>
      </c>
    </row>
    <row r="523" spans="2:4" x14ac:dyDescent="0.35">
      <c r="B523" s="1">
        <v>45046</v>
      </c>
      <c r="C523">
        <f t="shared" si="16"/>
        <v>515</v>
      </c>
      <c r="D523" s="14">
        <f t="shared" si="15"/>
        <v>9.8662210495898306E-4</v>
      </c>
    </row>
    <row r="524" spans="2:4" x14ac:dyDescent="0.35">
      <c r="B524" s="1">
        <v>45047</v>
      </c>
      <c r="C524">
        <f t="shared" si="16"/>
        <v>516</v>
      </c>
      <c r="D524" s="14">
        <f t="shared" ref="D524:D587" si="17">IF(C524=0,$B$5,($B$5*(1-$B$6)^(C524/365)))</f>
        <v>9.8659630333660427E-4</v>
      </c>
    </row>
    <row r="525" spans="2:4" x14ac:dyDescent="0.35">
      <c r="B525" s="1">
        <v>45048</v>
      </c>
      <c r="C525">
        <f t="shared" si="16"/>
        <v>517</v>
      </c>
      <c r="D525" s="14">
        <f t="shared" si="17"/>
        <v>9.8657050238897567E-4</v>
      </c>
    </row>
    <row r="526" spans="2:4" x14ac:dyDescent="0.35">
      <c r="B526" s="1">
        <v>45049</v>
      </c>
      <c r="C526">
        <f t="shared" si="16"/>
        <v>518</v>
      </c>
      <c r="D526" s="14">
        <f t="shared" si="17"/>
        <v>9.8654470211608013E-4</v>
      </c>
    </row>
    <row r="527" spans="2:4" x14ac:dyDescent="0.35">
      <c r="B527" s="1">
        <v>45050</v>
      </c>
      <c r="C527">
        <f t="shared" si="16"/>
        <v>519</v>
      </c>
      <c r="D527" s="14">
        <f t="shared" si="17"/>
        <v>9.8651890251789985E-4</v>
      </c>
    </row>
    <row r="528" spans="2:4" x14ac:dyDescent="0.35">
      <c r="B528" s="1">
        <v>45051</v>
      </c>
      <c r="C528">
        <f t="shared" si="16"/>
        <v>520</v>
      </c>
      <c r="D528" s="14">
        <f t="shared" si="17"/>
        <v>9.8649310359441686E-4</v>
      </c>
    </row>
    <row r="529" spans="2:4" x14ac:dyDescent="0.35">
      <c r="B529" s="1">
        <v>45052</v>
      </c>
      <c r="C529">
        <f t="shared" si="16"/>
        <v>521</v>
      </c>
      <c r="D529" s="14">
        <f t="shared" si="17"/>
        <v>9.8646730534561401E-4</v>
      </c>
    </row>
    <row r="530" spans="2:4" x14ac:dyDescent="0.35">
      <c r="B530" s="1">
        <v>45053</v>
      </c>
      <c r="C530">
        <f t="shared" si="16"/>
        <v>522</v>
      </c>
      <c r="D530" s="14">
        <f t="shared" si="17"/>
        <v>9.864415077714731E-4</v>
      </c>
    </row>
    <row r="531" spans="2:4" x14ac:dyDescent="0.35">
      <c r="B531" s="1">
        <v>45054</v>
      </c>
      <c r="C531">
        <f t="shared" si="16"/>
        <v>523</v>
      </c>
      <c r="D531" s="14">
        <f t="shared" si="17"/>
        <v>9.8641571087197699E-4</v>
      </c>
    </row>
    <row r="532" spans="2:4" x14ac:dyDescent="0.35">
      <c r="B532" s="1">
        <v>45055</v>
      </c>
      <c r="C532">
        <f t="shared" si="16"/>
        <v>524</v>
      </c>
      <c r="D532" s="14">
        <f t="shared" si="17"/>
        <v>9.8638991464710768E-4</v>
      </c>
    </row>
    <row r="533" spans="2:4" x14ac:dyDescent="0.35">
      <c r="B533" s="1">
        <v>45056</v>
      </c>
      <c r="C533">
        <f t="shared" si="16"/>
        <v>525</v>
      </c>
      <c r="D533" s="14">
        <f t="shared" si="17"/>
        <v>9.8636411909684783E-4</v>
      </c>
    </row>
    <row r="534" spans="2:4" x14ac:dyDescent="0.35">
      <c r="B534" s="1">
        <v>45057</v>
      </c>
      <c r="C534">
        <f t="shared" si="16"/>
        <v>526</v>
      </c>
      <c r="D534" s="14">
        <f t="shared" si="17"/>
        <v>9.8633832422117943E-4</v>
      </c>
    </row>
    <row r="535" spans="2:4" x14ac:dyDescent="0.35">
      <c r="B535" s="1">
        <v>45058</v>
      </c>
      <c r="C535">
        <f t="shared" si="16"/>
        <v>527</v>
      </c>
      <c r="D535" s="14">
        <f t="shared" si="17"/>
        <v>9.8631253002008515E-4</v>
      </c>
    </row>
    <row r="536" spans="2:4" x14ac:dyDescent="0.35">
      <c r="B536" s="1">
        <v>45059</v>
      </c>
      <c r="C536">
        <f t="shared" si="16"/>
        <v>528</v>
      </c>
      <c r="D536" s="14">
        <f t="shared" si="17"/>
        <v>9.862867364935472E-4</v>
      </c>
    </row>
    <row r="537" spans="2:4" x14ac:dyDescent="0.35">
      <c r="B537" s="1">
        <v>45060</v>
      </c>
      <c r="C537">
        <f t="shared" si="16"/>
        <v>529</v>
      </c>
      <c r="D537" s="14">
        <f t="shared" si="17"/>
        <v>9.8626094364154824E-4</v>
      </c>
    </row>
    <row r="538" spans="2:4" x14ac:dyDescent="0.35">
      <c r="B538" s="1">
        <v>45061</v>
      </c>
      <c r="C538">
        <f t="shared" si="16"/>
        <v>530</v>
      </c>
      <c r="D538" s="14">
        <f t="shared" si="17"/>
        <v>9.8623515146407026E-4</v>
      </c>
    </row>
    <row r="539" spans="2:4" x14ac:dyDescent="0.35">
      <c r="B539" s="1">
        <v>45062</v>
      </c>
      <c r="C539">
        <f t="shared" si="16"/>
        <v>531</v>
      </c>
      <c r="D539" s="14">
        <f t="shared" si="17"/>
        <v>9.862093599610957E-4</v>
      </c>
    </row>
    <row r="540" spans="2:4" x14ac:dyDescent="0.35">
      <c r="B540" s="1">
        <v>45063</v>
      </c>
      <c r="C540">
        <f t="shared" si="16"/>
        <v>532</v>
      </c>
      <c r="D540" s="14">
        <f t="shared" si="17"/>
        <v>9.8618356913260678E-4</v>
      </c>
    </row>
    <row r="541" spans="2:4" x14ac:dyDescent="0.35">
      <c r="B541" s="1">
        <v>45064</v>
      </c>
      <c r="C541">
        <f t="shared" si="16"/>
        <v>533</v>
      </c>
      <c r="D541" s="14">
        <f t="shared" si="17"/>
        <v>9.8615777897858637E-4</v>
      </c>
    </row>
    <row r="542" spans="2:4" x14ac:dyDescent="0.35">
      <c r="B542" s="1">
        <v>45065</v>
      </c>
      <c r="C542">
        <f t="shared" si="16"/>
        <v>534</v>
      </c>
      <c r="D542" s="14">
        <f t="shared" si="17"/>
        <v>9.8613198949901626E-4</v>
      </c>
    </row>
    <row r="543" spans="2:4" x14ac:dyDescent="0.35">
      <c r="B543" s="1">
        <v>45066</v>
      </c>
      <c r="C543">
        <f t="shared" si="16"/>
        <v>535</v>
      </c>
      <c r="D543" s="14">
        <f t="shared" si="17"/>
        <v>9.861062006938791E-4</v>
      </c>
    </row>
    <row r="544" spans="2:4" x14ac:dyDescent="0.35">
      <c r="B544" s="1">
        <v>45067</v>
      </c>
      <c r="C544">
        <f t="shared" si="16"/>
        <v>536</v>
      </c>
      <c r="D544" s="14">
        <f t="shared" si="17"/>
        <v>9.8608041256315732E-4</v>
      </c>
    </row>
    <row r="545" spans="2:4" x14ac:dyDescent="0.35">
      <c r="B545" s="1">
        <v>45068</v>
      </c>
      <c r="C545">
        <f t="shared" si="16"/>
        <v>537</v>
      </c>
      <c r="D545" s="14">
        <f t="shared" si="17"/>
        <v>9.8605462510683315E-4</v>
      </c>
    </row>
    <row r="546" spans="2:4" x14ac:dyDescent="0.35">
      <c r="B546" s="1">
        <v>45069</v>
      </c>
      <c r="C546">
        <f t="shared" si="16"/>
        <v>538</v>
      </c>
      <c r="D546" s="14">
        <f t="shared" si="17"/>
        <v>9.860288383248888E-4</v>
      </c>
    </row>
    <row r="547" spans="2:4" x14ac:dyDescent="0.35">
      <c r="B547" s="1">
        <v>45070</v>
      </c>
      <c r="C547">
        <f t="shared" si="16"/>
        <v>539</v>
      </c>
      <c r="D547" s="14">
        <f t="shared" si="17"/>
        <v>9.8600305221730692E-4</v>
      </c>
    </row>
    <row r="548" spans="2:4" x14ac:dyDescent="0.35">
      <c r="B548" s="1">
        <v>45071</v>
      </c>
      <c r="C548">
        <f t="shared" si="16"/>
        <v>540</v>
      </c>
      <c r="D548" s="14">
        <f t="shared" si="17"/>
        <v>9.8597726678406996E-4</v>
      </c>
    </row>
    <row r="549" spans="2:4" x14ac:dyDescent="0.35">
      <c r="B549" s="1">
        <v>45072</v>
      </c>
      <c r="C549">
        <f t="shared" si="16"/>
        <v>541</v>
      </c>
      <c r="D549" s="14">
        <f t="shared" si="17"/>
        <v>9.8595148202515969E-4</v>
      </c>
    </row>
    <row r="550" spans="2:4" x14ac:dyDescent="0.35">
      <c r="B550" s="1">
        <v>45073</v>
      </c>
      <c r="C550">
        <f t="shared" si="16"/>
        <v>542</v>
      </c>
      <c r="D550" s="14">
        <f t="shared" si="17"/>
        <v>9.8592569794055921E-4</v>
      </c>
    </row>
    <row r="551" spans="2:4" x14ac:dyDescent="0.35">
      <c r="B551" s="1">
        <v>45074</v>
      </c>
      <c r="C551">
        <f t="shared" si="16"/>
        <v>543</v>
      </c>
      <c r="D551" s="14">
        <f t="shared" si="17"/>
        <v>9.8589991453025051E-4</v>
      </c>
    </row>
    <row r="552" spans="2:4" x14ac:dyDescent="0.35">
      <c r="B552" s="1">
        <v>45075</v>
      </c>
      <c r="C552">
        <f t="shared" si="16"/>
        <v>544</v>
      </c>
      <c r="D552" s="14">
        <f t="shared" si="17"/>
        <v>9.8587413179421581E-4</v>
      </c>
    </row>
    <row r="553" spans="2:4" x14ac:dyDescent="0.35">
      <c r="B553" s="1">
        <v>45076</v>
      </c>
      <c r="C553">
        <f t="shared" si="16"/>
        <v>545</v>
      </c>
      <c r="D553" s="14">
        <f t="shared" si="17"/>
        <v>9.8584834973243778E-4</v>
      </c>
    </row>
    <row r="554" spans="2:4" x14ac:dyDescent="0.35">
      <c r="B554" s="1">
        <v>45077</v>
      </c>
      <c r="C554">
        <f t="shared" si="16"/>
        <v>546</v>
      </c>
      <c r="D554" s="14">
        <f t="shared" si="17"/>
        <v>9.8582256834489862E-4</v>
      </c>
    </row>
    <row r="555" spans="2:4" x14ac:dyDescent="0.35">
      <c r="B555" s="1">
        <v>45078</v>
      </c>
      <c r="C555">
        <f t="shared" si="16"/>
        <v>547</v>
      </c>
      <c r="D555" s="14">
        <f t="shared" si="17"/>
        <v>9.8579678763158077E-4</v>
      </c>
    </row>
    <row r="556" spans="2:4" x14ac:dyDescent="0.35">
      <c r="B556" s="1">
        <v>45079</v>
      </c>
      <c r="C556">
        <f t="shared" si="16"/>
        <v>548</v>
      </c>
      <c r="D556" s="14">
        <f t="shared" si="17"/>
        <v>9.8577100759246667E-4</v>
      </c>
    </row>
    <row r="557" spans="2:4" x14ac:dyDescent="0.35">
      <c r="B557" s="1">
        <v>45080</v>
      </c>
      <c r="C557">
        <f t="shared" si="16"/>
        <v>549</v>
      </c>
      <c r="D557" s="14">
        <f t="shared" si="17"/>
        <v>9.8574522822753832E-4</v>
      </c>
    </row>
    <row r="558" spans="2:4" x14ac:dyDescent="0.35">
      <c r="B558" s="1">
        <v>45081</v>
      </c>
      <c r="C558">
        <f t="shared" si="16"/>
        <v>550</v>
      </c>
      <c r="D558" s="14">
        <f t="shared" si="17"/>
        <v>9.857194495367786E-4</v>
      </c>
    </row>
    <row r="559" spans="2:4" x14ac:dyDescent="0.35">
      <c r="B559" s="1">
        <v>45082</v>
      </c>
      <c r="C559">
        <f t="shared" si="16"/>
        <v>551</v>
      </c>
      <c r="D559" s="14">
        <f t="shared" si="17"/>
        <v>9.8569367152016971E-4</v>
      </c>
    </row>
    <row r="560" spans="2:4" x14ac:dyDescent="0.35">
      <c r="B560" s="1">
        <v>45083</v>
      </c>
      <c r="C560">
        <f t="shared" si="16"/>
        <v>552</v>
      </c>
      <c r="D560" s="14">
        <f t="shared" si="17"/>
        <v>9.8566789417769366E-4</v>
      </c>
    </row>
    <row r="561" spans="2:4" x14ac:dyDescent="0.35">
      <c r="B561" s="1">
        <v>45084</v>
      </c>
      <c r="C561">
        <f t="shared" si="16"/>
        <v>553</v>
      </c>
      <c r="D561" s="14">
        <f t="shared" si="17"/>
        <v>9.8564211750933333E-4</v>
      </c>
    </row>
    <row r="562" spans="2:4" x14ac:dyDescent="0.35">
      <c r="B562" s="1">
        <v>45085</v>
      </c>
      <c r="C562">
        <f t="shared" si="16"/>
        <v>554</v>
      </c>
      <c r="D562" s="14">
        <f t="shared" si="17"/>
        <v>9.8561634151507092E-4</v>
      </c>
    </row>
    <row r="563" spans="2:4" x14ac:dyDescent="0.35">
      <c r="B563" s="1">
        <v>45086</v>
      </c>
      <c r="C563">
        <f t="shared" si="16"/>
        <v>555</v>
      </c>
      <c r="D563" s="14">
        <f t="shared" si="17"/>
        <v>9.8559056619488866E-4</v>
      </c>
    </row>
    <row r="564" spans="2:4" x14ac:dyDescent="0.35">
      <c r="B564" s="1">
        <v>45087</v>
      </c>
      <c r="C564">
        <f t="shared" si="16"/>
        <v>556</v>
      </c>
      <c r="D564" s="14">
        <f t="shared" si="17"/>
        <v>9.8556479154876921E-4</v>
      </c>
    </row>
    <row r="565" spans="2:4" x14ac:dyDescent="0.35">
      <c r="B565" s="1">
        <v>45088</v>
      </c>
      <c r="C565">
        <f t="shared" si="16"/>
        <v>557</v>
      </c>
      <c r="D565" s="14">
        <f t="shared" si="17"/>
        <v>9.8553901757669434E-4</v>
      </c>
    </row>
    <row r="566" spans="2:4" x14ac:dyDescent="0.35">
      <c r="B566" s="1">
        <v>45089</v>
      </c>
      <c r="C566">
        <f t="shared" si="16"/>
        <v>558</v>
      </c>
      <c r="D566" s="14">
        <f t="shared" si="17"/>
        <v>9.8551324427864715E-4</v>
      </c>
    </row>
    <row r="567" spans="2:4" x14ac:dyDescent="0.35">
      <c r="B567" s="1">
        <v>45090</v>
      </c>
      <c r="C567">
        <f t="shared" si="16"/>
        <v>559</v>
      </c>
      <c r="D567" s="14">
        <f t="shared" si="17"/>
        <v>9.8548747165460963E-4</v>
      </c>
    </row>
    <row r="568" spans="2:4" x14ac:dyDescent="0.35">
      <c r="B568" s="1">
        <v>45091</v>
      </c>
      <c r="C568">
        <f t="shared" si="16"/>
        <v>560</v>
      </c>
      <c r="D568" s="14">
        <f t="shared" si="17"/>
        <v>9.8546169970456401E-4</v>
      </c>
    </row>
    <row r="569" spans="2:4" x14ac:dyDescent="0.35">
      <c r="B569" s="1">
        <v>45092</v>
      </c>
      <c r="C569">
        <f t="shared" si="16"/>
        <v>561</v>
      </c>
      <c r="D569" s="14">
        <f t="shared" si="17"/>
        <v>9.8543592842849316E-4</v>
      </c>
    </row>
    <row r="570" spans="2:4" x14ac:dyDescent="0.35">
      <c r="B570" s="1">
        <v>45093</v>
      </c>
      <c r="C570">
        <f t="shared" si="16"/>
        <v>562</v>
      </c>
      <c r="D570" s="14">
        <f t="shared" si="17"/>
        <v>9.8541015782637907E-4</v>
      </c>
    </row>
    <row r="571" spans="2:4" x14ac:dyDescent="0.35">
      <c r="B571" s="1">
        <v>45094</v>
      </c>
      <c r="C571">
        <f t="shared" si="16"/>
        <v>563</v>
      </c>
      <c r="D571" s="14">
        <f t="shared" si="17"/>
        <v>9.8538438789820418E-4</v>
      </c>
    </row>
    <row r="572" spans="2:4" x14ac:dyDescent="0.35">
      <c r="B572" s="1">
        <v>45095</v>
      </c>
      <c r="C572">
        <f t="shared" si="16"/>
        <v>564</v>
      </c>
      <c r="D572" s="14">
        <f t="shared" si="17"/>
        <v>9.8535861864395115E-4</v>
      </c>
    </row>
    <row r="573" spans="2:4" x14ac:dyDescent="0.35">
      <c r="B573" s="1">
        <v>45096</v>
      </c>
      <c r="C573">
        <f t="shared" si="16"/>
        <v>565</v>
      </c>
      <c r="D573" s="14">
        <f t="shared" si="17"/>
        <v>9.8533285006360176E-4</v>
      </c>
    </row>
    <row r="574" spans="2:4" x14ac:dyDescent="0.35">
      <c r="B574" s="1">
        <v>45097</v>
      </c>
      <c r="C574">
        <f t="shared" si="16"/>
        <v>566</v>
      </c>
      <c r="D574" s="14">
        <f t="shared" si="17"/>
        <v>9.8530708215713888E-4</v>
      </c>
    </row>
    <row r="575" spans="2:4" x14ac:dyDescent="0.35">
      <c r="B575" s="1">
        <v>45098</v>
      </c>
      <c r="C575">
        <f t="shared" si="16"/>
        <v>567</v>
      </c>
      <c r="D575" s="14">
        <f t="shared" si="17"/>
        <v>9.8528131492454474E-4</v>
      </c>
    </row>
    <row r="576" spans="2:4" x14ac:dyDescent="0.35">
      <c r="B576" s="1">
        <v>45099</v>
      </c>
      <c r="C576">
        <f t="shared" si="16"/>
        <v>568</v>
      </c>
      <c r="D576" s="14">
        <f t="shared" si="17"/>
        <v>9.8525554836580154E-4</v>
      </c>
    </row>
    <row r="577" spans="2:4" x14ac:dyDescent="0.35">
      <c r="B577" s="1">
        <v>45100</v>
      </c>
      <c r="C577">
        <f t="shared" si="16"/>
        <v>569</v>
      </c>
      <c r="D577" s="14">
        <f t="shared" si="17"/>
        <v>9.8522978248089194E-4</v>
      </c>
    </row>
    <row r="578" spans="2:4" x14ac:dyDescent="0.35">
      <c r="B578" s="1">
        <v>45101</v>
      </c>
      <c r="C578">
        <f t="shared" si="16"/>
        <v>570</v>
      </c>
      <c r="D578" s="14">
        <f t="shared" si="17"/>
        <v>9.8520401726979838E-4</v>
      </c>
    </row>
    <row r="579" spans="2:4" x14ac:dyDescent="0.35">
      <c r="B579" s="1">
        <v>45102</v>
      </c>
      <c r="C579">
        <f t="shared" si="16"/>
        <v>571</v>
      </c>
      <c r="D579" s="14">
        <f t="shared" si="17"/>
        <v>9.8517825273250286E-4</v>
      </c>
    </row>
    <row r="580" spans="2:4" x14ac:dyDescent="0.35">
      <c r="B580" s="1">
        <v>45103</v>
      </c>
      <c r="C580">
        <f t="shared" si="16"/>
        <v>572</v>
      </c>
      <c r="D580" s="14">
        <f t="shared" si="17"/>
        <v>9.8515248886898803E-4</v>
      </c>
    </row>
    <row r="581" spans="2:4" x14ac:dyDescent="0.35">
      <c r="B581" s="1">
        <v>45104</v>
      </c>
      <c r="C581">
        <f t="shared" si="16"/>
        <v>573</v>
      </c>
      <c r="D581" s="14">
        <f t="shared" si="17"/>
        <v>9.8512672567923612E-4</v>
      </c>
    </row>
    <row r="582" spans="2:4" x14ac:dyDescent="0.35">
      <c r="B582" s="1">
        <v>45105</v>
      </c>
      <c r="C582">
        <f t="shared" si="16"/>
        <v>574</v>
      </c>
      <c r="D582" s="14">
        <f t="shared" si="17"/>
        <v>9.8510096316322977E-4</v>
      </c>
    </row>
    <row r="583" spans="2:4" x14ac:dyDescent="0.35">
      <c r="B583" s="1">
        <v>45106</v>
      </c>
      <c r="C583">
        <f t="shared" si="16"/>
        <v>575</v>
      </c>
      <c r="D583" s="14">
        <f t="shared" si="17"/>
        <v>9.850752013209512E-4</v>
      </c>
    </row>
    <row r="584" spans="2:4" x14ac:dyDescent="0.35">
      <c r="B584" s="1">
        <v>45107</v>
      </c>
      <c r="C584">
        <f t="shared" ref="C584:C647" si="18">IF(B584&lt;=$B$2,0,(B584-$B$2))</f>
        <v>576</v>
      </c>
      <c r="D584" s="14">
        <f t="shared" si="17"/>
        <v>9.8504944015238263E-4</v>
      </c>
    </row>
    <row r="585" spans="2:4" x14ac:dyDescent="0.35">
      <c r="B585" s="1">
        <v>45108</v>
      </c>
      <c r="C585">
        <f t="shared" si="18"/>
        <v>577</v>
      </c>
      <c r="D585" s="14">
        <f t="shared" si="17"/>
        <v>9.8502367965750673E-4</v>
      </c>
    </row>
    <row r="586" spans="2:4" x14ac:dyDescent="0.35">
      <c r="B586" s="1">
        <v>45109</v>
      </c>
      <c r="C586">
        <f t="shared" si="18"/>
        <v>578</v>
      </c>
      <c r="D586" s="14">
        <f t="shared" si="17"/>
        <v>9.8499791983630569E-4</v>
      </c>
    </row>
    <row r="587" spans="2:4" x14ac:dyDescent="0.35">
      <c r="B587" s="1">
        <v>45110</v>
      </c>
      <c r="C587">
        <f t="shared" si="18"/>
        <v>579</v>
      </c>
      <c r="D587" s="14">
        <f t="shared" si="17"/>
        <v>9.8497216068876197E-4</v>
      </c>
    </row>
    <row r="588" spans="2:4" x14ac:dyDescent="0.35">
      <c r="B588" s="1">
        <v>45111</v>
      </c>
      <c r="C588">
        <f t="shared" si="18"/>
        <v>580</v>
      </c>
      <c r="D588" s="14">
        <f t="shared" ref="D588:D651" si="19">IF(C588=0,$B$5,($B$5*(1-$B$6)^(C588/365)))</f>
        <v>9.8494640221485777E-4</v>
      </c>
    </row>
    <row r="589" spans="2:4" x14ac:dyDescent="0.35">
      <c r="B589" s="1">
        <v>45112</v>
      </c>
      <c r="C589">
        <f t="shared" si="18"/>
        <v>581</v>
      </c>
      <c r="D589" s="14">
        <f t="shared" si="19"/>
        <v>9.8492064441457576E-4</v>
      </c>
    </row>
    <row r="590" spans="2:4" x14ac:dyDescent="0.35">
      <c r="B590" s="1">
        <v>45113</v>
      </c>
      <c r="C590">
        <f t="shared" si="18"/>
        <v>582</v>
      </c>
      <c r="D590" s="14">
        <f t="shared" si="19"/>
        <v>9.8489488728789815E-4</v>
      </c>
    </row>
    <row r="591" spans="2:4" x14ac:dyDescent="0.35">
      <c r="B591" s="1">
        <v>45114</v>
      </c>
      <c r="C591">
        <f t="shared" si="18"/>
        <v>583</v>
      </c>
      <c r="D591" s="14">
        <f t="shared" si="19"/>
        <v>9.8486913083480738E-4</v>
      </c>
    </row>
    <row r="592" spans="2:4" x14ac:dyDescent="0.35">
      <c r="B592" s="1">
        <v>45115</v>
      </c>
      <c r="C592">
        <f t="shared" si="18"/>
        <v>584</v>
      </c>
      <c r="D592" s="14">
        <f t="shared" si="19"/>
        <v>9.8484337505528588E-4</v>
      </c>
    </row>
    <row r="593" spans="2:4" x14ac:dyDescent="0.35">
      <c r="B593" s="1">
        <v>45116</v>
      </c>
      <c r="C593">
        <f t="shared" si="18"/>
        <v>585</v>
      </c>
      <c r="D593" s="14">
        <f t="shared" si="19"/>
        <v>9.8481761994931609E-4</v>
      </c>
    </row>
    <row r="594" spans="2:4" x14ac:dyDescent="0.35">
      <c r="B594" s="1">
        <v>45117</v>
      </c>
      <c r="C594">
        <f t="shared" si="18"/>
        <v>586</v>
      </c>
      <c r="D594" s="14">
        <f t="shared" si="19"/>
        <v>9.8479186551688001E-4</v>
      </c>
    </row>
    <row r="595" spans="2:4" x14ac:dyDescent="0.35">
      <c r="B595" s="1">
        <v>45118</v>
      </c>
      <c r="C595">
        <f t="shared" si="18"/>
        <v>587</v>
      </c>
      <c r="D595" s="14">
        <f t="shared" si="19"/>
        <v>9.8476611175796051E-4</v>
      </c>
    </row>
    <row r="596" spans="2:4" x14ac:dyDescent="0.35">
      <c r="B596" s="1">
        <v>45119</v>
      </c>
      <c r="C596">
        <f t="shared" si="18"/>
        <v>588</v>
      </c>
      <c r="D596" s="14">
        <f t="shared" si="19"/>
        <v>9.8474035867253981E-4</v>
      </c>
    </row>
    <row r="597" spans="2:4" x14ac:dyDescent="0.35">
      <c r="B597" s="1">
        <v>45120</v>
      </c>
      <c r="C597">
        <f t="shared" si="18"/>
        <v>589</v>
      </c>
      <c r="D597" s="14">
        <f t="shared" si="19"/>
        <v>9.8471460626060013E-4</v>
      </c>
    </row>
    <row r="598" spans="2:4" x14ac:dyDescent="0.35">
      <c r="B598" s="1">
        <v>45121</v>
      </c>
      <c r="C598">
        <f t="shared" si="18"/>
        <v>590</v>
      </c>
      <c r="D598" s="14">
        <f t="shared" si="19"/>
        <v>9.8468885452212391E-4</v>
      </c>
    </row>
    <row r="599" spans="2:4" x14ac:dyDescent="0.35">
      <c r="B599" s="1">
        <v>45122</v>
      </c>
      <c r="C599">
        <f t="shared" si="18"/>
        <v>591</v>
      </c>
      <c r="D599" s="14">
        <f t="shared" si="19"/>
        <v>9.8466310345709357E-4</v>
      </c>
    </row>
    <row r="600" spans="2:4" x14ac:dyDescent="0.35">
      <c r="B600" s="1">
        <v>45123</v>
      </c>
      <c r="C600">
        <f t="shared" si="18"/>
        <v>592</v>
      </c>
      <c r="D600" s="14">
        <f t="shared" si="19"/>
        <v>9.8463735306549179E-4</v>
      </c>
    </row>
    <row r="601" spans="2:4" x14ac:dyDescent="0.35">
      <c r="B601" s="1">
        <v>45124</v>
      </c>
      <c r="C601">
        <f t="shared" si="18"/>
        <v>593</v>
      </c>
      <c r="D601" s="14">
        <f t="shared" si="19"/>
        <v>9.8461160334730054E-4</v>
      </c>
    </row>
    <row r="602" spans="2:4" x14ac:dyDescent="0.35">
      <c r="B602" s="1">
        <v>45125</v>
      </c>
      <c r="C602">
        <f t="shared" si="18"/>
        <v>594</v>
      </c>
      <c r="D602" s="14">
        <f t="shared" si="19"/>
        <v>9.845858543025025E-4</v>
      </c>
    </row>
    <row r="603" spans="2:4" x14ac:dyDescent="0.35">
      <c r="B603" s="1">
        <v>45126</v>
      </c>
      <c r="C603">
        <f t="shared" si="18"/>
        <v>595</v>
      </c>
      <c r="D603" s="14">
        <f t="shared" si="19"/>
        <v>9.8456010593107987E-4</v>
      </c>
    </row>
    <row r="604" spans="2:4" x14ac:dyDescent="0.35">
      <c r="B604" s="1">
        <v>45127</v>
      </c>
      <c r="C604">
        <f t="shared" si="18"/>
        <v>596</v>
      </c>
      <c r="D604" s="14">
        <f t="shared" si="19"/>
        <v>9.845343582330151E-4</v>
      </c>
    </row>
    <row r="605" spans="2:4" x14ac:dyDescent="0.35">
      <c r="B605" s="1">
        <v>45128</v>
      </c>
      <c r="C605">
        <f t="shared" si="18"/>
        <v>597</v>
      </c>
      <c r="D605" s="14">
        <f t="shared" si="19"/>
        <v>9.845086112082904E-4</v>
      </c>
    </row>
    <row r="606" spans="2:4" x14ac:dyDescent="0.35">
      <c r="B606" s="1">
        <v>45129</v>
      </c>
      <c r="C606">
        <f t="shared" si="18"/>
        <v>598</v>
      </c>
      <c r="D606" s="14">
        <f t="shared" si="19"/>
        <v>9.8448286485688864E-4</v>
      </c>
    </row>
    <row r="607" spans="2:4" x14ac:dyDescent="0.35">
      <c r="B607" s="1">
        <v>45130</v>
      </c>
      <c r="C607">
        <f t="shared" si="18"/>
        <v>599</v>
      </c>
      <c r="D607" s="14">
        <f t="shared" si="19"/>
        <v>9.8445711917879183E-4</v>
      </c>
    </row>
    <row r="608" spans="2:4" x14ac:dyDescent="0.35">
      <c r="B608" s="1">
        <v>45131</v>
      </c>
      <c r="C608">
        <f t="shared" si="18"/>
        <v>600</v>
      </c>
      <c r="D608" s="14">
        <f t="shared" si="19"/>
        <v>9.844313741739824E-4</v>
      </c>
    </row>
    <row r="609" spans="2:4" x14ac:dyDescent="0.35">
      <c r="B609" s="1">
        <v>45132</v>
      </c>
      <c r="C609">
        <f t="shared" si="18"/>
        <v>601</v>
      </c>
      <c r="D609" s="14">
        <f t="shared" si="19"/>
        <v>9.8440562984244279E-4</v>
      </c>
    </row>
    <row r="610" spans="2:4" x14ac:dyDescent="0.35">
      <c r="B610" s="1">
        <v>45133</v>
      </c>
      <c r="C610">
        <f t="shared" si="18"/>
        <v>602</v>
      </c>
      <c r="D610" s="14">
        <f t="shared" si="19"/>
        <v>9.8437988618415542E-4</v>
      </c>
    </row>
    <row r="611" spans="2:4" x14ac:dyDescent="0.35">
      <c r="B611" s="1">
        <v>45134</v>
      </c>
      <c r="C611">
        <f t="shared" si="18"/>
        <v>603</v>
      </c>
      <c r="D611" s="14">
        <f t="shared" si="19"/>
        <v>9.8435414319910275E-4</v>
      </c>
    </row>
    <row r="612" spans="2:4" x14ac:dyDescent="0.35">
      <c r="B612" s="1">
        <v>45135</v>
      </c>
      <c r="C612">
        <f t="shared" si="18"/>
        <v>604</v>
      </c>
      <c r="D612" s="14">
        <f t="shared" si="19"/>
        <v>9.8432840088726698E-4</v>
      </c>
    </row>
    <row r="613" spans="2:4" x14ac:dyDescent="0.35">
      <c r="B613" s="1">
        <v>45136</v>
      </c>
      <c r="C613">
        <f t="shared" si="18"/>
        <v>605</v>
      </c>
      <c r="D613" s="14">
        <f t="shared" si="19"/>
        <v>9.8430265924863078E-4</v>
      </c>
    </row>
    <row r="614" spans="2:4" x14ac:dyDescent="0.35">
      <c r="B614" s="1">
        <v>45137</v>
      </c>
      <c r="C614">
        <f t="shared" si="18"/>
        <v>606</v>
      </c>
      <c r="D614" s="14">
        <f t="shared" si="19"/>
        <v>9.8427691828317614E-4</v>
      </c>
    </row>
    <row r="615" spans="2:4" x14ac:dyDescent="0.35">
      <c r="B615" s="1">
        <v>45138</v>
      </c>
      <c r="C615">
        <f t="shared" si="18"/>
        <v>607</v>
      </c>
      <c r="D615" s="14">
        <f t="shared" si="19"/>
        <v>9.8425117799088571E-4</v>
      </c>
    </row>
    <row r="616" spans="2:4" x14ac:dyDescent="0.35">
      <c r="B616" s="1">
        <v>45139</v>
      </c>
      <c r="C616">
        <f t="shared" si="18"/>
        <v>608</v>
      </c>
      <c r="D616" s="14">
        <f t="shared" si="19"/>
        <v>9.8422543837174215E-4</v>
      </c>
    </row>
    <row r="617" spans="2:4" x14ac:dyDescent="0.35">
      <c r="B617" s="1">
        <v>45140</v>
      </c>
      <c r="C617">
        <f t="shared" si="18"/>
        <v>609</v>
      </c>
      <c r="D617" s="14">
        <f t="shared" si="19"/>
        <v>9.8419969942572724E-4</v>
      </c>
    </row>
    <row r="618" spans="2:4" x14ac:dyDescent="0.35">
      <c r="B618" s="1">
        <v>45141</v>
      </c>
      <c r="C618">
        <f t="shared" si="18"/>
        <v>610</v>
      </c>
      <c r="D618" s="14">
        <f t="shared" si="19"/>
        <v>9.8417396115282386E-4</v>
      </c>
    </row>
    <row r="619" spans="2:4" x14ac:dyDescent="0.35">
      <c r="B619" s="1">
        <v>45142</v>
      </c>
      <c r="C619">
        <f t="shared" si="18"/>
        <v>611</v>
      </c>
      <c r="D619" s="14">
        <f t="shared" si="19"/>
        <v>9.8414822355301422E-4</v>
      </c>
    </row>
    <row r="620" spans="2:4" x14ac:dyDescent="0.35">
      <c r="B620" s="1">
        <v>45143</v>
      </c>
      <c r="C620">
        <f t="shared" si="18"/>
        <v>612</v>
      </c>
      <c r="D620" s="14">
        <f t="shared" si="19"/>
        <v>9.8412248662628076E-4</v>
      </c>
    </row>
    <row r="621" spans="2:4" x14ac:dyDescent="0.35">
      <c r="B621" s="1">
        <v>45144</v>
      </c>
      <c r="C621">
        <f t="shared" si="18"/>
        <v>613</v>
      </c>
      <c r="D621" s="14">
        <f t="shared" si="19"/>
        <v>9.8409675037260591E-4</v>
      </c>
    </row>
    <row r="622" spans="2:4" x14ac:dyDescent="0.35">
      <c r="B622" s="1">
        <v>45145</v>
      </c>
      <c r="C622">
        <f t="shared" si="18"/>
        <v>614</v>
      </c>
      <c r="D622" s="14">
        <f t="shared" si="19"/>
        <v>9.8407101479197189E-4</v>
      </c>
    </row>
    <row r="623" spans="2:4" x14ac:dyDescent="0.35">
      <c r="B623" s="1">
        <v>45146</v>
      </c>
      <c r="C623">
        <f t="shared" si="18"/>
        <v>615</v>
      </c>
      <c r="D623" s="14">
        <f t="shared" si="19"/>
        <v>9.8404527988436136E-4</v>
      </c>
    </row>
    <row r="624" spans="2:4" x14ac:dyDescent="0.35">
      <c r="B624" s="1">
        <v>45147</v>
      </c>
      <c r="C624">
        <f t="shared" si="18"/>
        <v>616</v>
      </c>
      <c r="D624" s="14">
        <f t="shared" si="19"/>
        <v>9.8401954564975654E-4</v>
      </c>
    </row>
    <row r="625" spans="2:4" x14ac:dyDescent="0.35">
      <c r="B625" s="1">
        <v>45148</v>
      </c>
      <c r="C625">
        <f t="shared" si="18"/>
        <v>617</v>
      </c>
      <c r="D625" s="14">
        <f t="shared" si="19"/>
        <v>9.8399381208814007E-4</v>
      </c>
    </row>
    <row r="626" spans="2:4" x14ac:dyDescent="0.35">
      <c r="B626" s="1">
        <v>45149</v>
      </c>
      <c r="C626">
        <f t="shared" si="18"/>
        <v>618</v>
      </c>
      <c r="D626" s="14">
        <f t="shared" si="19"/>
        <v>9.8396807919949396E-4</v>
      </c>
    </row>
    <row r="627" spans="2:4" x14ac:dyDescent="0.35">
      <c r="B627" s="1">
        <v>45150</v>
      </c>
      <c r="C627">
        <f t="shared" si="18"/>
        <v>619</v>
      </c>
      <c r="D627" s="14">
        <f t="shared" si="19"/>
        <v>9.8394234698380087E-4</v>
      </c>
    </row>
    <row r="628" spans="2:4" x14ac:dyDescent="0.35">
      <c r="B628" s="1">
        <v>45151</v>
      </c>
      <c r="C628">
        <f t="shared" si="18"/>
        <v>620</v>
      </c>
      <c r="D628" s="14">
        <f t="shared" si="19"/>
        <v>9.8391661544104322E-4</v>
      </c>
    </row>
    <row r="629" spans="2:4" x14ac:dyDescent="0.35">
      <c r="B629" s="1">
        <v>45152</v>
      </c>
      <c r="C629">
        <f t="shared" si="18"/>
        <v>621</v>
      </c>
      <c r="D629" s="14">
        <f t="shared" si="19"/>
        <v>9.8389088457120325E-4</v>
      </c>
    </row>
    <row r="630" spans="2:4" x14ac:dyDescent="0.35">
      <c r="B630" s="1">
        <v>45153</v>
      </c>
      <c r="C630">
        <f t="shared" si="18"/>
        <v>622</v>
      </c>
      <c r="D630" s="14">
        <f t="shared" si="19"/>
        <v>9.8386515437426359E-4</v>
      </c>
    </row>
    <row r="631" spans="2:4" x14ac:dyDescent="0.35">
      <c r="B631" s="1">
        <v>45154</v>
      </c>
      <c r="C631">
        <f t="shared" si="18"/>
        <v>623</v>
      </c>
      <c r="D631" s="14">
        <f t="shared" si="19"/>
        <v>9.8383942485020647E-4</v>
      </c>
    </row>
    <row r="632" spans="2:4" x14ac:dyDescent="0.35">
      <c r="B632" s="1">
        <v>45155</v>
      </c>
      <c r="C632">
        <f t="shared" si="18"/>
        <v>624</v>
      </c>
      <c r="D632" s="14">
        <f t="shared" si="19"/>
        <v>9.8381369599901411E-4</v>
      </c>
    </row>
    <row r="633" spans="2:4" x14ac:dyDescent="0.35">
      <c r="B633" s="1">
        <v>45156</v>
      </c>
      <c r="C633">
        <f t="shared" si="18"/>
        <v>625</v>
      </c>
      <c r="D633" s="14">
        <f t="shared" si="19"/>
        <v>9.8378796782066938E-4</v>
      </c>
    </row>
    <row r="634" spans="2:4" x14ac:dyDescent="0.35">
      <c r="B634" s="1">
        <v>45157</v>
      </c>
      <c r="C634">
        <f t="shared" si="18"/>
        <v>626</v>
      </c>
      <c r="D634" s="14">
        <f t="shared" si="19"/>
        <v>9.8376224031515428E-4</v>
      </c>
    </row>
    <row r="635" spans="2:4" x14ac:dyDescent="0.35">
      <c r="B635" s="1">
        <v>45158</v>
      </c>
      <c r="C635">
        <f t="shared" si="18"/>
        <v>627</v>
      </c>
      <c r="D635" s="14">
        <f t="shared" si="19"/>
        <v>9.8373651348245147E-4</v>
      </c>
    </row>
    <row r="636" spans="2:4" x14ac:dyDescent="0.35">
      <c r="B636" s="1">
        <v>45159</v>
      </c>
      <c r="C636">
        <f t="shared" si="18"/>
        <v>628</v>
      </c>
      <c r="D636" s="14">
        <f t="shared" si="19"/>
        <v>9.8371078732254337E-4</v>
      </c>
    </row>
    <row r="637" spans="2:4" x14ac:dyDescent="0.35">
      <c r="B637" s="1">
        <v>45160</v>
      </c>
      <c r="C637">
        <f t="shared" si="18"/>
        <v>629</v>
      </c>
      <c r="D637" s="14">
        <f t="shared" si="19"/>
        <v>9.8368506183541199E-4</v>
      </c>
    </row>
    <row r="638" spans="2:4" x14ac:dyDescent="0.35">
      <c r="B638" s="1">
        <v>45161</v>
      </c>
      <c r="C638">
        <f t="shared" si="18"/>
        <v>630</v>
      </c>
      <c r="D638" s="14">
        <f t="shared" si="19"/>
        <v>9.8365933702104021E-4</v>
      </c>
    </row>
    <row r="639" spans="2:4" x14ac:dyDescent="0.35">
      <c r="B639" s="1">
        <v>45162</v>
      </c>
      <c r="C639">
        <f t="shared" si="18"/>
        <v>631</v>
      </c>
      <c r="D639" s="14">
        <f t="shared" si="19"/>
        <v>9.8363361287941023E-4</v>
      </c>
    </row>
    <row r="640" spans="2:4" x14ac:dyDescent="0.35">
      <c r="B640" s="1">
        <v>45163</v>
      </c>
      <c r="C640">
        <f t="shared" si="18"/>
        <v>632</v>
      </c>
      <c r="D640" s="14">
        <f t="shared" si="19"/>
        <v>9.836078894105045E-4</v>
      </c>
    </row>
    <row r="641" spans="2:4" x14ac:dyDescent="0.35">
      <c r="B641" s="1">
        <v>45164</v>
      </c>
      <c r="C641">
        <f t="shared" si="18"/>
        <v>633</v>
      </c>
      <c r="D641" s="14">
        <f t="shared" si="19"/>
        <v>9.8358216661430546E-4</v>
      </c>
    </row>
    <row r="642" spans="2:4" x14ac:dyDescent="0.35">
      <c r="B642" s="1">
        <v>45165</v>
      </c>
      <c r="C642">
        <f t="shared" si="18"/>
        <v>634</v>
      </c>
      <c r="D642" s="14">
        <f t="shared" si="19"/>
        <v>9.8355644449079531E-4</v>
      </c>
    </row>
    <row r="643" spans="2:4" x14ac:dyDescent="0.35">
      <c r="B643" s="1">
        <v>45166</v>
      </c>
      <c r="C643">
        <f t="shared" si="18"/>
        <v>635</v>
      </c>
      <c r="D643" s="14">
        <f t="shared" si="19"/>
        <v>9.835307230399565E-4</v>
      </c>
    </row>
    <row r="644" spans="2:4" x14ac:dyDescent="0.35">
      <c r="B644" s="1">
        <v>45167</v>
      </c>
      <c r="C644">
        <f t="shared" si="18"/>
        <v>636</v>
      </c>
      <c r="D644" s="14">
        <f t="shared" si="19"/>
        <v>9.8350500226177169E-4</v>
      </c>
    </row>
    <row r="645" spans="2:4" x14ac:dyDescent="0.35">
      <c r="B645" s="1">
        <v>45168</v>
      </c>
      <c r="C645">
        <f t="shared" si="18"/>
        <v>637</v>
      </c>
      <c r="D645" s="14">
        <f t="shared" si="19"/>
        <v>9.8347928215622329E-4</v>
      </c>
    </row>
    <row r="646" spans="2:4" x14ac:dyDescent="0.35">
      <c r="B646" s="1">
        <v>45169</v>
      </c>
      <c r="C646">
        <f t="shared" si="18"/>
        <v>638</v>
      </c>
      <c r="D646" s="14">
        <f t="shared" si="19"/>
        <v>9.8345356272329333E-4</v>
      </c>
    </row>
    <row r="647" spans="2:4" x14ac:dyDescent="0.35">
      <c r="B647" s="1">
        <v>45170</v>
      </c>
      <c r="C647">
        <f t="shared" si="18"/>
        <v>639</v>
      </c>
      <c r="D647" s="14">
        <f t="shared" si="19"/>
        <v>9.8342784396296466E-4</v>
      </c>
    </row>
    <row r="648" spans="2:4" x14ac:dyDescent="0.35">
      <c r="B648" s="1">
        <v>45171</v>
      </c>
      <c r="C648">
        <f t="shared" ref="C648:C711" si="20">IF(B648&lt;=$B$2,0,(B648-$B$2))</f>
        <v>640</v>
      </c>
      <c r="D648" s="14">
        <f t="shared" si="19"/>
        <v>9.8340212587521929E-4</v>
      </c>
    </row>
    <row r="649" spans="2:4" x14ac:dyDescent="0.35">
      <c r="B649" s="1">
        <v>45172</v>
      </c>
      <c r="C649">
        <f t="shared" si="20"/>
        <v>641</v>
      </c>
      <c r="D649" s="14">
        <f t="shared" si="19"/>
        <v>9.8337640846003988E-4</v>
      </c>
    </row>
    <row r="650" spans="2:4" x14ac:dyDescent="0.35">
      <c r="B650" s="1">
        <v>45173</v>
      </c>
      <c r="C650">
        <f t="shared" si="20"/>
        <v>642</v>
      </c>
      <c r="D650" s="14">
        <f t="shared" si="19"/>
        <v>9.8335069171740885E-4</v>
      </c>
    </row>
    <row r="651" spans="2:4" x14ac:dyDescent="0.35">
      <c r="B651" s="1">
        <v>45174</v>
      </c>
      <c r="C651">
        <f t="shared" si="20"/>
        <v>643</v>
      </c>
      <c r="D651" s="14">
        <f t="shared" si="19"/>
        <v>9.8332497564730843E-4</v>
      </c>
    </row>
    <row r="652" spans="2:4" x14ac:dyDescent="0.35">
      <c r="B652" s="1">
        <v>45175</v>
      </c>
      <c r="C652">
        <f t="shared" si="20"/>
        <v>644</v>
      </c>
      <c r="D652" s="14">
        <f t="shared" ref="D652:D715" si="21">IF(C652=0,$B$5,($B$5*(1-$B$6)^(C652/365)))</f>
        <v>9.8329926024972127E-4</v>
      </c>
    </row>
    <row r="653" spans="2:4" x14ac:dyDescent="0.35">
      <c r="B653" s="1">
        <v>45176</v>
      </c>
      <c r="C653">
        <f t="shared" si="20"/>
        <v>645</v>
      </c>
      <c r="D653" s="14">
        <f t="shared" si="21"/>
        <v>9.832735455246296E-4</v>
      </c>
    </row>
    <row r="654" spans="2:4" x14ac:dyDescent="0.35">
      <c r="B654" s="1">
        <v>45177</v>
      </c>
      <c r="C654">
        <f t="shared" si="20"/>
        <v>646</v>
      </c>
      <c r="D654" s="14">
        <f t="shared" si="21"/>
        <v>9.8324783147201583E-4</v>
      </c>
    </row>
    <row r="655" spans="2:4" x14ac:dyDescent="0.35">
      <c r="B655" s="1">
        <v>45178</v>
      </c>
      <c r="C655">
        <f t="shared" si="20"/>
        <v>647</v>
      </c>
      <c r="D655" s="14">
        <f t="shared" si="21"/>
        <v>9.8322211809186264E-4</v>
      </c>
    </row>
    <row r="656" spans="2:4" x14ac:dyDescent="0.35">
      <c r="B656" s="1">
        <v>45179</v>
      </c>
      <c r="C656">
        <f t="shared" si="20"/>
        <v>648</v>
      </c>
      <c r="D656" s="14">
        <f t="shared" si="21"/>
        <v>9.8319640538415201E-4</v>
      </c>
    </row>
    <row r="657" spans="2:4" x14ac:dyDescent="0.35">
      <c r="B657" s="1">
        <v>45180</v>
      </c>
      <c r="C657">
        <f t="shared" si="20"/>
        <v>649</v>
      </c>
      <c r="D657" s="14">
        <f t="shared" si="21"/>
        <v>9.8317069334886683E-4</v>
      </c>
    </row>
    <row r="658" spans="2:4" x14ac:dyDescent="0.35">
      <c r="B658" s="1">
        <v>45181</v>
      </c>
      <c r="C658">
        <f t="shared" si="20"/>
        <v>650</v>
      </c>
      <c r="D658" s="14">
        <f t="shared" si="21"/>
        <v>9.8314498198598908E-4</v>
      </c>
    </row>
    <row r="659" spans="2:4" x14ac:dyDescent="0.35">
      <c r="B659" s="1">
        <v>45182</v>
      </c>
      <c r="C659">
        <f t="shared" si="20"/>
        <v>651</v>
      </c>
      <c r="D659" s="14">
        <f t="shared" si="21"/>
        <v>9.8311927129550144E-4</v>
      </c>
    </row>
    <row r="660" spans="2:4" x14ac:dyDescent="0.35">
      <c r="B660" s="1">
        <v>45183</v>
      </c>
      <c r="C660">
        <f t="shared" si="20"/>
        <v>652</v>
      </c>
      <c r="D660" s="14">
        <f t="shared" si="21"/>
        <v>9.8309356127738632E-4</v>
      </c>
    </row>
    <row r="661" spans="2:4" x14ac:dyDescent="0.35">
      <c r="B661" s="1">
        <v>45184</v>
      </c>
      <c r="C661">
        <f t="shared" si="20"/>
        <v>653</v>
      </c>
      <c r="D661" s="14">
        <f t="shared" si="21"/>
        <v>9.8306785193162595E-4</v>
      </c>
    </row>
    <row r="662" spans="2:4" x14ac:dyDescent="0.35">
      <c r="B662" s="1">
        <v>45185</v>
      </c>
      <c r="C662">
        <f t="shared" si="20"/>
        <v>654</v>
      </c>
      <c r="D662" s="14">
        <f t="shared" si="21"/>
        <v>9.8304214325820299E-4</v>
      </c>
    </row>
    <row r="663" spans="2:4" x14ac:dyDescent="0.35">
      <c r="B663" s="1">
        <v>45186</v>
      </c>
      <c r="C663">
        <f t="shared" si="20"/>
        <v>655</v>
      </c>
      <c r="D663" s="14">
        <f t="shared" si="21"/>
        <v>9.8301643525709964E-4</v>
      </c>
    </row>
    <row r="664" spans="2:4" x14ac:dyDescent="0.35">
      <c r="B664" s="1">
        <v>45187</v>
      </c>
      <c r="C664">
        <f t="shared" si="20"/>
        <v>656</v>
      </c>
      <c r="D664" s="14">
        <f t="shared" si="21"/>
        <v>9.8299072792829836E-4</v>
      </c>
    </row>
    <row r="665" spans="2:4" x14ac:dyDescent="0.35">
      <c r="B665" s="1">
        <v>45188</v>
      </c>
      <c r="C665">
        <f t="shared" si="20"/>
        <v>657</v>
      </c>
      <c r="D665" s="14">
        <f t="shared" si="21"/>
        <v>9.8296502127178179E-4</v>
      </c>
    </row>
    <row r="666" spans="2:4" x14ac:dyDescent="0.35">
      <c r="B666" s="1">
        <v>45189</v>
      </c>
      <c r="C666">
        <f t="shared" si="20"/>
        <v>658</v>
      </c>
      <c r="D666" s="14">
        <f t="shared" si="21"/>
        <v>9.8293931528753214E-4</v>
      </c>
    </row>
    <row r="667" spans="2:4" x14ac:dyDescent="0.35">
      <c r="B667" s="1">
        <v>45190</v>
      </c>
      <c r="C667">
        <f t="shared" si="20"/>
        <v>659</v>
      </c>
      <c r="D667" s="14">
        <f t="shared" si="21"/>
        <v>9.8291360997553186E-4</v>
      </c>
    </row>
    <row r="668" spans="2:4" x14ac:dyDescent="0.35">
      <c r="B668" s="1">
        <v>45191</v>
      </c>
      <c r="C668">
        <f t="shared" si="20"/>
        <v>660</v>
      </c>
      <c r="D668" s="14">
        <f t="shared" si="21"/>
        <v>9.8288790533576317E-4</v>
      </c>
    </row>
    <row r="669" spans="2:4" x14ac:dyDescent="0.35">
      <c r="B669" s="1">
        <v>45192</v>
      </c>
      <c r="C669">
        <f t="shared" si="20"/>
        <v>661</v>
      </c>
      <c r="D669" s="14">
        <f t="shared" si="21"/>
        <v>9.8286220136820893E-4</v>
      </c>
    </row>
    <row r="670" spans="2:4" x14ac:dyDescent="0.35">
      <c r="B670" s="1">
        <v>45193</v>
      </c>
      <c r="C670">
        <f t="shared" si="20"/>
        <v>662</v>
      </c>
      <c r="D670" s="14">
        <f t="shared" si="21"/>
        <v>9.8283649807285114E-4</v>
      </c>
    </row>
    <row r="671" spans="2:4" x14ac:dyDescent="0.35">
      <c r="B671" s="1">
        <v>45194</v>
      </c>
      <c r="C671">
        <f t="shared" si="20"/>
        <v>663</v>
      </c>
      <c r="D671" s="14">
        <f t="shared" si="21"/>
        <v>9.8281079544967269E-4</v>
      </c>
    </row>
    <row r="672" spans="2:4" x14ac:dyDescent="0.35">
      <c r="B672" s="1">
        <v>45195</v>
      </c>
      <c r="C672">
        <f t="shared" si="20"/>
        <v>664</v>
      </c>
      <c r="D672" s="14">
        <f t="shared" si="21"/>
        <v>9.8278509349865556E-4</v>
      </c>
    </row>
    <row r="673" spans="2:4" x14ac:dyDescent="0.35">
      <c r="B673" s="1">
        <v>45196</v>
      </c>
      <c r="C673">
        <f t="shared" si="20"/>
        <v>665</v>
      </c>
      <c r="D673" s="14">
        <f t="shared" si="21"/>
        <v>9.8275939221978241E-4</v>
      </c>
    </row>
    <row r="674" spans="2:4" x14ac:dyDescent="0.35">
      <c r="B674" s="1">
        <v>45197</v>
      </c>
      <c r="C674">
        <f t="shared" si="20"/>
        <v>666</v>
      </c>
      <c r="D674" s="14">
        <f t="shared" si="21"/>
        <v>9.8273369161303546E-4</v>
      </c>
    </row>
    <row r="675" spans="2:4" x14ac:dyDescent="0.35">
      <c r="B675" s="1">
        <v>45198</v>
      </c>
      <c r="C675">
        <f t="shared" si="20"/>
        <v>667</v>
      </c>
      <c r="D675" s="14">
        <f t="shared" si="21"/>
        <v>9.8270799167839737E-4</v>
      </c>
    </row>
    <row r="676" spans="2:4" x14ac:dyDescent="0.35">
      <c r="B676" s="1">
        <v>45199</v>
      </c>
      <c r="C676">
        <f t="shared" si="20"/>
        <v>668</v>
      </c>
      <c r="D676" s="14">
        <f t="shared" si="21"/>
        <v>9.8268229241585034E-4</v>
      </c>
    </row>
    <row r="677" spans="2:4" x14ac:dyDescent="0.35">
      <c r="B677" s="1">
        <v>45200</v>
      </c>
      <c r="C677">
        <f t="shared" si="20"/>
        <v>669</v>
      </c>
      <c r="D677" s="14">
        <f t="shared" si="21"/>
        <v>9.8265659382537705E-4</v>
      </c>
    </row>
    <row r="678" spans="2:4" x14ac:dyDescent="0.35">
      <c r="B678" s="1">
        <v>45201</v>
      </c>
      <c r="C678">
        <f t="shared" si="20"/>
        <v>670</v>
      </c>
      <c r="D678" s="14">
        <f t="shared" si="21"/>
        <v>9.8263089590695969E-4</v>
      </c>
    </row>
    <row r="679" spans="2:4" x14ac:dyDescent="0.35">
      <c r="B679" s="1">
        <v>45202</v>
      </c>
      <c r="C679">
        <f t="shared" si="20"/>
        <v>671</v>
      </c>
      <c r="D679" s="14">
        <f t="shared" si="21"/>
        <v>9.8260519866058093E-4</v>
      </c>
    </row>
    <row r="680" spans="2:4" x14ac:dyDescent="0.35">
      <c r="B680" s="1">
        <v>45203</v>
      </c>
      <c r="C680">
        <f t="shared" si="20"/>
        <v>672</v>
      </c>
      <c r="D680" s="14">
        <f t="shared" si="21"/>
        <v>9.8257950208622278E-4</v>
      </c>
    </row>
    <row r="681" spans="2:4" x14ac:dyDescent="0.35">
      <c r="B681" s="1">
        <v>45204</v>
      </c>
      <c r="C681">
        <f t="shared" si="20"/>
        <v>673</v>
      </c>
      <c r="D681" s="14">
        <f t="shared" si="21"/>
        <v>9.8255380618386809E-4</v>
      </c>
    </row>
    <row r="682" spans="2:4" x14ac:dyDescent="0.35">
      <c r="B682" s="1">
        <v>45205</v>
      </c>
      <c r="C682">
        <f t="shared" si="20"/>
        <v>674</v>
      </c>
      <c r="D682" s="14">
        <f t="shared" si="21"/>
        <v>9.8252811095349908E-4</v>
      </c>
    </row>
    <row r="683" spans="2:4" x14ac:dyDescent="0.35">
      <c r="B683" s="1">
        <v>45206</v>
      </c>
      <c r="C683">
        <f t="shared" si="20"/>
        <v>675</v>
      </c>
      <c r="D683" s="14">
        <f t="shared" si="21"/>
        <v>9.825024163950982E-4</v>
      </c>
    </row>
    <row r="684" spans="2:4" x14ac:dyDescent="0.35">
      <c r="B684" s="1">
        <v>45207</v>
      </c>
      <c r="C684">
        <f t="shared" si="20"/>
        <v>676</v>
      </c>
      <c r="D684" s="14">
        <f t="shared" si="21"/>
        <v>9.824767225086481E-4</v>
      </c>
    </row>
    <row r="685" spans="2:4" x14ac:dyDescent="0.35">
      <c r="B685" s="1">
        <v>45208</v>
      </c>
      <c r="C685">
        <f t="shared" si="20"/>
        <v>677</v>
      </c>
      <c r="D685" s="14">
        <f t="shared" si="21"/>
        <v>9.8245102929413078E-4</v>
      </c>
    </row>
    <row r="686" spans="2:4" x14ac:dyDescent="0.35">
      <c r="B686" s="1">
        <v>45209</v>
      </c>
      <c r="C686">
        <f t="shared" si="20"/>
        <v>678</v>
      </c>
      <c r="D686" s="14">
        <f t="shared" si="21"/>
        <v>9.8242533675152888E-4</v>
      </c>
    </row>
    <row r="687" spans="2:4" x14ac:dyDescent="0.35">
      <c r="B687" s="1">
        <v>45210</v>
      </c>
      <c r="C687">
        <f t="shared" si="20"/>
        <v>679</v>
      </c>
      <c r="D687" s="14">
        <f t="shared" si="21"/>
        <v>9.8239964488082508E-4</v>
      </c>
    </row>
    <row r="688" spans="2:4" x14ac:dyDescent="0.35">
      <c r="B688" s="1">
        <v>45211</v>
      </c>
      <c r="C688">
        <f t="shared" si="20"/>
        <v>680</v>
      </c>
      <c r="D688" s="14">
        <f t="shared" si="21"/>
        <v>9.8237395368200135E-4</v>
      </c>
    </row>
    <row r="689" spans="2:4" x14ac:dyDescent="0.35">
      <c r="B689" s="1">
        <v>45212</v>
      </c>
      <c r="C689">
        <f t="shared" si="20"/>
        <v>681</v>
      </c>
      <c r="D689" s="14">
        <f t="shared" si="21"/>
        <v>9.8234826315504037E-4</v>
      </c>
    </row>
    <row r="690" spans="2:4" x14ac:dyDescent="0.35">
      <c r="B690" s="1">
        <v>45213</v>
      </c>
      <c r="C690">
        <f t="shared" si="20"/>
        <v>682</v>
      </c>
      <c r="D690" s="14">
        <f t="shared" si="21"/>
        <v>9.8232257329992456E-4</v>
      </c>
    </row>
    <row r="691" spans="2:4" x14ac:dyDescent="0.35">
      <c r="B691" s="1">
        <v>45214</v>
      </c>
      <c r="C691">
        <f t="shared" si="20"/>
        <v>683</v>
      </c>
      <c r="D691" s="14">
        <f t="shared" si="21"/>
        <v>9.8229688411663636E-4</v>
      </c>
    </row>
    <row r="692" spans="2:4" x14ac:dyDescent="0.35">
      <c r="B692" s="1">
        <v>45215</v>
      </c>
      <c r="C692">
        <f t="shared" si="20"/>
        <v>684</v>
      </c>
      <c r="D692" s="14">
        <f t="shared" si="21"/>
        <v>9.8227119560515799E-4</v>
      </c>
    </row>
    <row r="693" spans="2:4" x14ac:dyDescent="0.35">
      <c r="B693" s="1">
        <v>45216</v>
      </c>
      <c r="C693">
        <f t="shared" si="20"/>
        <v>685</v>
      </c>
      <c r="D693" s="14">
        <f t="shared" si="21"/>
        <v>9.8224550776547233E-4</v>
      </c>
    </row>
    <row r="694" spans="2:4" x14ac:dyDescent="0.35">
      <c r="B694" s="1">
        <v>45217</v>
      </c>
      <c r="C694">
        <f t="shared" si="20"/>
        <v>686</v>
      </c>
      <c r="D694" s="14">
        <f t="shared" si="21"/>
        <v>9.8221982059756136E-4</v>
      </c>
    </row>
    <row r="695" spans="2:4" x14ac:dyDescent="0.35">
      <c r="B695" s="1">
        <v>45218</v>
      </c>
      <c r="C695">
        <f t="shared" si="20"/>
        <v>687</v>
      </c>
      <c r="D695" s="14">
        <f t="shared" si="21"/>
        <v>9.8219413410140775E-4</v>
      </c>
    </row>
    <row r="696" spans="2:4" x14ac:dyDescent="0.35">
      <c r="B696" s="1">
        <v>45219</v>
      </c>
      <c r="C696">
        <f t="shared" si="20"/>
        <v>688</v>
      </c>
      <c r="D696" s="14">
        <f t="shared" si="21"/>
        <v>9.8216844827699393E-4</v>
      </c>
    </row>
    <row r="697" spans="2:4" x14ac:dyDescent="0.35">
      <c r="B697" s="1">
        <v>45220</v>
      </c>
      <c r="C697">
        <f t="shared" si="20"/>
        <v>689</v>
      </c>
      <c r="D697" s="14">
        <f t="shared" si="21"/>
        <v>9.8214276312430233E-4</v>
      </c>
    </row>
    <row r="698" spans="2:4" x14ac:dyDescent="0.35">
      <c r="B698" s="1">
        <v>45221</v>
      </c>
      <c r="C698">
        <f t="shared" si="20"/>
        <v>690</v>
      </c>
      <c r="D698" s="14">
        <f t="shared" si="21"/>
        <v>9.8211707864331518E-4</v>
      </c>
    </row>
    <row r="699" spans="2:4" x14ac:dyDescent="0.35">
      <c r="B699" s="1">
        <v>45222</v>
      </c>
      <c r="C699">
        <f t="shared" si="20"/>
        <v>691</v>
      </c>
      <c r="D699" s="14">
        <f t="shared" si="21"/>
        <v>9.8209139483401513E-4</v>
      </c>
    </row>
    <row r="700" spans="2:4" x14ac:dyDescent="0.35">
      <c r="B700" s="1">
        <v>45223</v>
      </c>
      <c r="C700">
        <f t="shared" si="20"/>
        <v>692</v>
      </c>
      <c r="D700" s="14">
        <f t="shared" si="21"/>
        <v>9.820657116963844E-4</v>
      </c>
    </row>
    <row r="701" spans="2:4" x14ac:dyDescent="0.35">
      <c r="B701" s="1">
        <v>45224</v>
      </c>
      <c r="C701">
        <f t="shared" si="20"/>
        <v>693</v>
      </c>
      <c r="D701" s="14">
        <f t="shared" si="21"/>
        <v>9.8204002923040585E-4</v>
      </c>
    </row>
    <row r="702" spans="2:4" x14ac:dyDescent="0.35">
      <c r="B702" s="1">
        <v>45225</v>
      </c>
      <c r="C702">
        <f t="shared" si="20"/>
        <v>694</v>
      </c>
      <c r="D702" s="14">
        <f t="shared" si="21"/>
        <v>9.820143474360615E-4</v>
      </c>
    </row>
    <row r="703" spans="2:4" x14ac:dyDescent="0.35">
      <c r="B703" s="1">
        <v>45226</v>
      </c>
      <c r="C703">
        <f t="shared" si="20"/>
        <v>695</v>
      </c>
      <c r="D703" s="14">
        <f t="shared" si="21"/>
        <v>9.8198866631333398E-4</v>
      </c>
    </row>
    <row r="704" spans="2:4" x14ac:dyDescent="0.35">
      <c r="B704" s="1">
        <v>45227</v>
      </c>
      <c r="C704">
        <f t="shared" si="20"/>
        <v>696</v>
      </c>
      <c r="D704" s="14">
        <f t="shared" si="21"/>
        <v>9.8196298586220574E-4</v>
      </c>
    </row>
    <row r="705" spans="2:4" x14ac:dyDescent="0.35">
      <c r="B705" s="1">
        <v>45228</v>
      </c>
      <c r="C705">
        <f t="shared" si="20"/>
        <v>697</v>
      </c>
      <c r="D705" s="14">
        <f t="shared" si="21"/>
        <v>9.81937306082659E-4</v>
      </c>
    </row>
    <row r="706" spans="2:4" x14ac:dyDescent="0.35">
      <c r="B706" s="1">
        <v>45229</v>
      </c>
      <c r="C706">
        <f t="shared" si="20"/>
        <v>698</v>
      </c>
      <c r="D706" s="14">
        <f t="shared" si="21"/>
        <v>9.8191162697467641E-4</v>
      </c>
    </row>
    <row r="707" spans="2:4" x14ac:dyDescent="0.35">
      <c r="B707" s="1">
        <v>45230</v>
      </c>
      <c r="C707">
        <f t="shared" si="20"/>
        <v>699</v>
      </c>
      <c r="D707" s="14">
        <f t="shared" si="21"/>
        <v>9.8188594853824041E-4</v>
      </c>
    </row>
    <row r="708" spans="2:4" x14ac:dyDescent="0.35">
      <c r="B708" s="1">
        <v>45231</v>
      </c>
      <c r="C708">
        <f t="shared" si="20"/>
        <v>700</v>
      </c>
      <c r="D708" s="14">
        <f t="shared" si="21"/>
        <v>9.8186027077333321E-4</v>
      </c>
    </row>
    <row r="709" spans="2:4" x14ac:dyDescent="0.35">
      <c r="B709" s="1">
        <v>45232</v>
      </c>
      <c r="C709">
        <f t="shared" si="20"/>
        <v>701</v>
      </c>
      <c r="D709" s="14">
        <f t="shared" si="21"/>
        <v>9.8183459367993746E-4</v>
      </c>
    </row>
    <row r="710" spans="2:4" x14ac:dyDescent="0.35">
      <c r="B710" s="1">
        <v>45233</v>
      </c>
      <c r="C710">
        <f t="shared" si="20"/>
        <v>702</v>
      </c>
      <c r="D710" s="14">
        <f t="shared" si="21"/>
        <v>9.8180891725803562E-4</v>
      </c>
    </row>
    <row r="711" spans="2:4" x14ac:dyDescent="0.35">
      <c r="B711" s="1">
        <v>45234</v>
      </c>
      <c r="C711">
        <f t="shared" si="20"/>
        <v>703</v>
      </c>
      <c r="D711" s="14">
        <f t="shared" si="21"/>
        <v>9.817832415076101E-4</v>
      </c>
    </row>
    <row r="712" spans="2:4" x14ac:dyDescent="0.35">
      <c r="B712" s="1">
        <v>45235</v>
      </c>
      <c r="C712">
        <f t="shared" ref="C712:C775" si="22">IF(B712&lt;=$B$2,0,(B712-$B$2))</f>
        <v>704</v>
      </c>
      <c r="D712" s="14">
        <f t="shared" si="21"/>
        <v>9.8175756642864312E-4</v>
      </c>
    </row>
    <row r="713" spans="2:4" x14ac:dyDescent="0.35">
      <c r="B713" s="1">
        <v>45236</v>
      </c>
      <c r="C713">
        <f t="shared" si="22"/>
        <v>705</v>
      </c>
      <c r="D713" s="14">
        <f t="shared" si="21"/>
        <v>9.8173189202111757E-4</v>
      </c>
    </row>
    <row r="714" spans="2:4" x14ac:dyDescent="0.35">
      <c r="B714" s="1">
        <v>45237</v>
      </c>
      <c r="C714">
        <f t="shared" si="22"/>
        <v>706</v>
      </c>
      <c r="D714" s="14">
        <f t="shared" si="21"/>
        <v>9.8170621828501544E-4</v>
      </c>
    </row>
    <row r="715" spans="2:4" x14ac:dyDescent="0.35">
      <c r="B715" s="1">
        <v>45238</v>
      </c>
      <c r="C715">
        <f t="shared" si="22"/>
        <v>707</v>
      </c>
      <c r="D715" s="14">
        <f t="shared" si="21"/>
        <v>9.8168054522031938E-4</v>
      </c>
    </row>
    <row r="716" spans="2:4" x14ac:dyDescent="0.35">
      <c r="B716" s="1">
        <v>45239</v>
      </c>
      <c r="C716">
        <f t="shared" si="22"/>
        <v>708</v>
      </c>
      <c r="D716" s="14">
        <f t="shared" ref="D716:D779" si="23">IF(C716=0,$B$5,($B$5*(1-$B$6)^(C716/365)))</f>
        <v>9.8165487282701183E-4</v>
      </c>
    </row>
    <row r="717" spans="2:4" x14ac:dyDescent="0.35">
      <c r="B717" s="1">
        <v>45240</v>
      </c>
      <c r="C717">
        <f t="shared" si="22"/>
        <v>709</v>
      </c>
      <c r="D717" s="14">
        <f t="shared" si="23"/>
        <v>9.8162920110507522E-4</v>
      </c>
    </row>
    <row r="718" spans="2:4" x14ac:dyDescent="0.35">
      <c r="B718" s="1">
        <v>45241</v>
      </c>
      <c r="C718">
        <f t="shared" si="22"/>
        <v>710</v>
      </c>
      <c r="D718" s="14">
        <f t="shared" si="23"/>
        <v>9.8160353005449178E-4</v>
      </c>
    </row>
    <row r="719" spans="2:4" x14ac:dyDescent="0.35">
      <c r="B719" s="1">
        <v>45242</v>
      </c>
      <c r="C719">
        <f t="shared" si="22"/>
        <v>711</v>
      </c>
      <c r="D719" s="14">
        <f t="shared" si="23"/>
        <v>9.8157785967524459E-4</v>
      </c>
    </row>
    <row r="720" spans="2:4" x14ac:dyDescent="0.35">
      <c r="B720" s="1">
        <v>45243</v>
      </c>
      <c r="C720">
        <f t="shared" si="22"/>
        <v>712</v>
      </c>
      <c r="D720" s="14">
        <f t="shared" si="23"/>
        <v>9.8155218996731522E-4</v>
      </c>
    </row>
    <row r="721" spans="2:4" x14ac:dyDescent="0.35">
      <c r="B721" s="1">
        <v>45244</v>
      </c>
      <c r="C721">
        <f t="shared" si="22"/>
        <v>713</v>
      </c>
      <c r="D721" s="14">
        <f t="shared" si="23"/>
        <v>9.8152652093068675E-4</v>
      </c>
    </row>
    <row r="722" spans="2:4" x14ac:dyDescent="0.35">
      <c r="B722" s="1">
        <v>45245</v>
      </c>
      <c r="C722">
        <f t="shared" si="22"/>
        <v>714</v>
      </c>
      <c r="D722" s="14">
        <f t="shared" si="23"/>
        <v>9.8150085256534141E-4</v>
      </c>
    </row>
    <row r="723" spans="2:4" x14ac:dyDescent="0.35">
      <c r="B723" s="1">
        <v>45246</v>
      </c>
      <c r="C723">
        <f t="shared" si="22"/>
        <v>715</v>
      </c>
      <c r="D723" s="14">
        <f t="shared" si="23"/>
        <v>9.8147518487126163E-4</v>
      </c>
    </row>
    <row r="724" spans="2:4" x14ac:dyDescent="0.35">
      <c r="B724" s="1">
        <v>45247</v>
      </c>
      <c r="C724">
        <f t="shared" si="22"/>
        <v>716</v>
      </c>
      <c r="D724" s="14">
        <f t="shared" si="23"/>
        <v>9.8144951784843006E-4</v>
      </c>
    </row>
    <row r="725" spans="2:4" x14ac:dyDescent="0.35">
      <c r="B725" s="1">
        <v>45248</v>
      </c>
      <c r="C725">
        <f t="shared" si="22"/>
        <v>717</v>
      </c>
      <c r="D725" s="14">
        <f t="shared" si="23"/>
        <v>9.8142385149682871E-4</v>
      </c>
    </row>
    <row r="726" spans="2:4" x14ac:dyDescent="0.35">
      <c r="B726" s="1">
        <v>45249</v>
      </c>
      <c r="C726">
        <f t="shared" si="22"/>
        <v>718</v>
      </c>
      <c r="D726" s="14">
        <f t="shared" si="23"/>
        <v>9.8139818581644044E-4</v>
      </c>
    </row>
    <row r="727" spans="2:4" x14ac:dyDescent="0.35">
      <c r="B727" s="1">
        <v>45250</v>
      </c>
      <c r="C727">
        <f t="shared" si="22"/>
        <v>719</v>
      </c>
      <c r="D727" s="14">
        <f t="shared" si="23"/>
        <v>9.8137252080724748E-4</v>
      </c>
    </row>
    <row r="728" spans="2:4" x14ac:dyDescent="0.35">
      <c r="B728" s="1">
        <v>45251</v>
      </c>
      <c r="C728">
        <f t="shared" si="22"/>
        <v>720</v>
      </c>
      <c r="D728" s="14">
        <f t="shared" si="23"/>
        <v>9.8134685646923247E-4</v>
      </c>
    </row>
    <row r="729" spans="2:4" x14ac:dyDescent="0.35">
      <c r="B729" s="1">
        <v>45252</v>
      </c>
      <c r="C729">
        <f t="shared" si="22"/>
        <v>721</v>
      </c>
      <c r="D729" s="14">
        <f t="shared" si="23"/>
        <v>9.8132119280237742E-4</v>
      </c>
    </row>
    <row r="730" spans="2:4" x14ac:dyDescent="0.35">
      <c r="B730" s="1">
        <v>45253</v>
      </c>
      <c r="C730">
        <f t="shared" si="22"/>
        <v>722</v>
      </c>
      <c r="D730" s="14">
        <f t="shared" si="23"/>
        <v>9.8129552980666542E-4</v>
      </c>
    </row>
    <row r="731" spans="2:4" x14ac:dyDescent="0.35">
      <c r="B731" s="1">
        <v>45254</v>
      </c>
      <c r="C731">
        <f t="shared" si="22"/>
        <v>723</v>
      </c>
      <c r="D731" s="14">
        <f t="shared" si="23"/>
        <v>9.8126986748207847E-4</v>
      </c>
    </row>
    <row r="732" spans="2:4" x14ac:dyDescent="0.35">
      <c r="B732" s="1">
        <v>45255</v>
      </c>
      <c r="C732">
        <f t="shared" si="22"/>
        <v>724</v>
      </c>
      <c r="D732" s="14">
        <f t="shared" si="23"/>
        <v>9.81244205828599E-4</v>
      </c>
    </row>
    <row r="733" spans="2:4" x14ac:dyDescent="0.35">
      <c r="B733" s="1">
        <v>45256</v>
      </c>
      <c r="C733">
        <f t="shared" si="22"/>
        <v>725</v>
      </c>
      <c r="D733" s="14">
        <f t="shared" si="23"/>
        <v>9.8121854484620966E-4</v>
      </c>
    </row>
    <row r="734" spans="2:4" x14ac:dyDescent="0.35">
      <c r="B734" s="1">
        <v>45257</v>
      </c>
      <c r="C734">
        <f t="shared" si="22"/>
        <v>726</v>
      </c>
      <c r="D734" s="14">
        <f t="shared" si="23"/>
        <v>9.811928845348929E-4</v>
      </c>
    </row>
    <row r="735" spans="2:4" x14ac:dyDescent="0.35">
      <c r="B735" s="1">
        <v>45258</v>
      </c>
      <c r="C735">
        <f t="shared" si="22"/>
        <v>727</v>
      </c>
      <c r="D735" s="14">
        <f t="shared" si="23"/>
        <v>9.8116722489463115E-4</v>
      </c>
    </row>
    <row r="736" spans="2:4" x14ac:dyDescent="0.35">
      <c r="B736" s="1">
        <v>45259</v>
      </c>
      <c r="C736">
        <f t="shared" si="22"/>
        <v>728</v>
      </c>
      <c r="D736" s="14">
        <f t="shared" si="23"/>
        <v>9.8114156592540684E-4</v>
      </c>
    </row>
    <row r="737" spans="2:4" x14ac:dyDescent="0.35">
      <c r="B737" s="1">
        <v>45260</v>
      </c>
      <c r="C737">
        <f t="shared" si="22"/>
        <v>729</v>
      </c>
      <c r="D737" s="14">
        <f t="shared" si="23"/>
        <v>9.811159076272022E-4</v>
      </c>
    </row>
    <row r="738" spans="2:4" x14ac:dyDescent="0.35">
      <c r="B738" s="1">
        <v>45261</v>
      </c>
      <c r="C738">
        <f t="shared" si="22"/>
        <v>730</v>
      </c>
      <c r="D738" s="14">
        <f t="shared" si="23"/>
        <v>9.8109025000000009E-4</v>
      </c>
    </row>
    <row r="739" spans="2:4" x14ac:dyDescent="0.35">
      <c r="B739" s="1">
        <v>45262</v>
      </c>
      <c r="C739">
        <f t="shared" si="22"/>
        <v>731</v>
      </c>
      <c r="D739" s="14">
        <f t="shared" si="23"/>
        <v>9.8106459304378273E-4</v>
      </c>
    </row>
    <row r="740" spans="2:4" x14ac:dyDescent="0.35">
      <c r="B740" s="1">
        <v>45263</v>
      </c>
      <c r="C740">
        <f t="shared" si="22"/>
        <v>732</v>
      </c>
      <c r="D740" s="14">
        <f t="shared" si="23"/>
        <v>9.8103893675853255E-4</v>
      </c>
    </row>
    <row r="741" spans="2:4" x14ac:dyDescent="0.35">
      <c r="B741" s="1">
        <v>45264</v>
      </c>
      <c r="C741">
        <f t="shared" si="22"/>
        <v>733</v>
      </c>
      <c r="D741" s="14">
        <f t="shared" si="23"/>
        <v>9.8101328114423201E-4</v>
      </c>
    </row>
    <row r="742" spans="2:4" x14ac:dyDescent="0.35">
      <c r="B742" s="1">
        <v>45265</v>
      </c>
      <c r="C742">
        <f t="shared" si="22"/>
        <v>734</v>
      </c>
      <c r="D742" s="14">
        <f t="shared" si="23"/>
        <v>9.8098762620086352E-4</v>
      </c>
    </row>
    <row r="743" spans="2:4" x14ac:dyDescent="0.35">
      <c r="B743" s="1">
        <v>45266</v>
      </c>
      <c r="C743">
        <f t="shared" si="22"/>
        <v>735</v>
      </c>
      <c r="D743" s="14">
        <f t="shared" si="23"/>
        <v>9.8096197192840975E-4</v>
      </c>
    </row>
    <row r="744" spans="2:4" x14ac:dyDescent="0.35">
      <c r="B744" s="1">
        <v>45267</v>
      </c>
      <c r="C744">
        <f t="shared" si="22"/>
        <v>736</v>
      </c>
      <c r="D744" s="14">
        <f t="shared" si="23"/>
        <v>9.8093631832685312E-4</v>
      </c>
    </row>
    <row r="745" spans="2:4" x14ac:dyDescent="0.35">
      <c r="B745" s="1">
        <v>45268</v>
      </c>
      <c r="C745">
        <f t="shared" si="22"/>
        <v>737</v>
      </c>
      <c r="D745" s="14">
        <f t="shared" si="23"/>
        <v>9.8091066539617586E-4</v>
      </c>
    </row>
    <row r="746" spans="2:4" x14ac:dyDescent="0.35">
      <c r="B746" s="1">
        <v>45269</v>
      </c>
      <c r="C746">
        <f t="shared" si="22"/>
        <v>738</v>
      </c>
      <c r="D746" s="14">
        <f t="shared" si="23"/>
        <v>9.8088501313636041E-4</v>
      </c>
    </row>
    <row r="747" spans="2:4" x14ac:dyDescent="0.35">
      <c r="B747" s="1">
        <v>45270</v>
      </c>
      <c r="C747">
        <f t="shared" si="22"/>
        <v>739</v>
      </c>
      <c r="D747" s="14">
        <f t="shared" si="23"/>
        <v>9.8085936154738962E-4</v>
      </c>
    </row>
    <row r="748" spans="2:4" x14ac:dyDescent="0.35">
      <c r="B748" s="1">
        <v>45271</v>
      </c>
      <c r="C748">
        <f t="shared" si="22"/>
        <v>740</v>
      </c>
      <c r="D748" s="14">
        <f t="shared" si="23"/>
        <v>9.8083371062924552E-4</v>
      </c>
    </row>
    <row r="749" spans="2:4" x14ac:dyDescent="0.35">
      <c r="B749" s="1">
        <v>45272</v>
      </c>
      <c r="C749">
        <f t="shared" si="22"/>
        <v>741</v>
      </c>
      <c r="D749" s="14">
        <f t="shared" si="23"/>
        <v>9.8080806038191074E-4</v>
      </c>
    </row>
    <row r="750" spans="2:4" x14ac:dyDescent="0.35">
      <c r="B750" s="1">
        <v>45273</v>
      </c>
      <c r="C750">
        <f t="shared" si="22"/>
        <v>742</v>
      </c>
      <c r="D750" s="14">
        <f t="shared" si="23"/>
        <v>9.8078241080536773E-4</v>
      </c>
    </row>
    <row r="751" spans="2:4" x14ac:dyDescent="0.35">
      <c r="B751" s="1">
        <v>45274</v>
      </c>
      <c r="C751">
        <f t="shared" si="22"/>
        <v>743</v>
      </c>
      <c r="D751" s="14">
        <f t="shared" si="23"/>
        <v>9.8075676189959913E-4</v>
      </c>
    </row>
    <row r="752" spans="2:4" x14ac:dyDescent="0.35">
      <c r="B752" s="1">
        <v>45275</v>
      </c>
      <c r="C752">
        <f t="shared" si="22"/>
        <v>744</v>
      </c>
      <c r="D752" s="14">
        <f t="shared" si="23"/>
        <v>9.8073111366458695E-4</v>
      </c>
    </row>
    <row r="753" spans="2:4" x14ac:dyDescent="0.35">
      <c r="B753" s="1">
        <v>45276</v>
      </c>
      <c r="C753">
        <f t="shared" si="22"/>
        <v>745</v>
      </c>
      <c r="D753" s="14">
        <f t="shared" si="23"/>
        <v>9.8070546610031428E-4</v>
      </c>
    </row>
    <row r="754" spans="2:4" x14ac:dyDescent="0.35">
      <c r="B754" s="1">
        <v>45277</v>
      </c>
      <c r="C754">
        <f t="shared" si="22"/>
        <v>746</v>
      </c>
      <c r="D754" s="14">
        <f t="shared" si="23"/>
        <v>9.806798192067629E-4</v>
      </c>
    </row>
    <row r="755" spans="2:4" x14ac:dyDescent="0.35">
      <c r="B755" s="1">
        <v>45278</v>
      </c>
      <c r="C755">
        <f t="shared" si="22"/>
        <v>747</v>
      </c>
      <c r="D755" s="14">
        <f t="shared" si="23"/>
        <v>9.8065417298391589E-4</v>
      </c>
    </row>
    <row r="756" spans="2:4" x14ac:dyDescent="0.35">
      <c r="B756" s="1">
        <v>45279</v>
      </c>
      <c r="C756">
        <f t="shared" si="22"/>
        <v>748</v>
      </c>
      <c r="D756" s="14">
        <f t="shared" si="23"/>
        <v>9.8062852743175505E-4</v>
      </c>
    </row>
    <row r="757" spans="2:4" x14ac:dyDescent="0.35">
      <c r="B757" s="1">
        <v>45280</v>
      </c>
      <c r="C757">
        <f t="shared" si="22"/>
        <v>749</v>
      </c>
      <c r="D757" s="14">
        <f t="shared" si="23"/>
        <v>9.8060288255026346E-4</v>
      </c>
    </row>
    <row r="758" spans="2:4" x14ac:dyDescent="0.35">
      <c r="B758" s="1">
        <v>45281</v>
      </c>
      <c r="C758">
        <f t="shared" si="22"/>
        <v>750</v>
      </c>
      <c r="D758" s="14">
        <f t="shared" si="23"/>
        <v>9.8057723833942334E-4</v>
      </c>
    </row>
    <row r="759" spans="2:4" x14ac:dyDescent="0.35">
      <c r="B759" s="1">
        <v>45282</v>
      </c>
      <c r="C759">
        <f t="shared" si="22"/>
        <v>751</v>
      </c>
      <c r="D759" s="14">
        <f t="shared" si="23"/>
        <v>9.805515947992169E-4</v>
      </c>
    </row>
    <row r="760" spans="2:4" x14ac:dyDescent="0.35">
      <c r="B760" s="1">
        <v>45283</v>
      </c>
      <c r="C760">
        <f t="shared" si="22"/>
        <v>752</v>
      </c>
      <c r="D760" s="14">
        <f t="shared" si="23"/>
        <v>9.8052595192962702E-4</v>
      </c>
    </row>
    <row r="761" spans="2:4" x14ac:dyDescent="0.35">
      <c r="B761" s="1">
        <v>45284</v>
      </c>
      <c r="C761">
        <f t="shared" si="22"/>
        <v>753</v>
      </c>
      <c r="D761" s="14">
        <f t="shared" si="23"/>
        <v>9.8050030973063592E-4</v>
      </c>
    </row>
    <row r="762" spans="2:4" x14ac:dyDescent="0.35">
      <c r="B762" s="1">
        <v>45285</v>
      </c>
      <c r="C762">
        <f t="shared" si="22"/>
        <v>754</v>
      </c>
      <c r="D762" s="14">
        <f t="shared" si="23"/>
        <v>9.8047466820222625E-4</v>
      </c>
    </row>
    <row r="763" spans="2:4" x14ac:dyDescent="0.35">
      <c r="B763" s="1">
        <v>45286</v>
      </c>
      <c r="C763">
        <f t="shared" si="22"/>
        <v>755</v>
      </c>
      <c r="D763" s="14">
        <f t="shared" si="23"/>
        <v>9.8044902734438022E-4</v>
      </c>
    </row>
    <row r="764" spans="2:4" x14ac:dyDescent="0.35">
      <c r="B764" s="1">
        <v>45287</v>
      </c>
      <c r="C764">
        <f t="shared" si="22"/>
        <v>756</v>
      </c>
      <c r="D764" s="14">
        <f t="shared" si="23"/>
        <v>9.8042338715708028E-4</v>
      </c>
    </row>
    <row r="765" spans="2:4" x14ac:dyDescent="0.35">
      <c r="B765" s="1">
        <v>45288</v>
      </c>
      <c r="C765">
        <f t="shared" si="22"/>
        <v>757</v>
      </c>
      <c r="D765" s="14">
        <f t="shared" si="23"/>
        <v>9.8039774764030929E-4</v>
      </c>
    </row>
    <row r="766" spans="2:4" x14ac:dyDescent="0.35">
      <c r="B766" s="1">
        <v>45289</v>
      </c>
      <c r="C766">
        <f t="shared" si="22"/>
        <v>758</v>
      </c>
      <c r="D766" s="14">
        <f t="shared" si="23"/>
        <v>9.8037210879404926E-4</v>
      </c>
    </row>
    <row r="767" spans="2:4" x14ac:dyDescent="0.35">
      <c r="B767" s="1">
        <v>45290</v>
      </c>
      <c r="C767">
        <f t="shared" si="22"/>
        <v>759</v>
      </c>
      <c r="D767" s="14">
        <f t="shared" si="23"/>
        <v>9.8034647061828305E-4</v>
      </c>
    </row>
    <row r="768" spans="2:4" x14ac:dyDescent="0.35">
      <c r="B768" s="1">
        <v>45291</v>
      </c>
      <c r="C768">
        <f t="shared" si="22"/>
        <v>760</v>
      </c>
      <c r="D768" s="14">
        <f t="shared" si="23"/>
        <v>9.8032083311299289E-4</v>
      </c>
    </row>
    <row r="769" spans="2:4" x14ac:dyDescent="0.35">
      <c r="B769" s="1">
        <v>45292</v>
      </c>
      <c r="C769">
        <f t="shared" si="22"/>
        <v>761</v>
      </c>
      <c r="D769" s="14">
        <f t="shared" si="23"/>
        <v>9.8029519627816121E-4</v>
      </c>
    </row>
    <row r="770" spans="2:4" x14ac:dyDescent="0.35">
      <c r="B770" s="1">
        <v>45293</v>
      </c>
      <c r="C770">
        <f t="shared" si="22"/>
        <v>762</v>
      </c>
      <c r="D770" s="14">
        <f t="shared" si="23"/>
        <v>9.8026956011377044E-4</v>
      </c>
    </row>
    <row r="771" spans="2:4" x14ac:dyDescent="0.35">
      <c r="B771" s="1">
        <v>45294</v>
      </c>
      <c r="C771">
        <f t="shared" si="22"/>
        <v>763</v>
      </c>
      <c r="D771" s="14">
        <f t="shared" si="23"/>
        <v>9.8024392461980346E-4</v>
      </c>
    </row>
    <row r="772" spans="2:4" x14ac:dyDescent="0.35">
      <c r="B772" s="1">
        <v>45295</v>
      </c>
      <c r="C772">
        <f t="shared" si="22"/>
        <v>764</v>
      </c>
      <c r="D772" s="14">
        <f t="shared" si="23"/>
        <v>9.8021828979624227E-4</v>
      </c>
    </row>
    <row r="773" spans="2:4" x14ac:dyDescent="0.35">
      <c r="B773" s="1">
        <v>45296</v>
      </c>
      <c r="C773">
        <f t="shared" si="22"/>
        <v>765</v>
      </c>
      <c r="D773" s="14">
        <f t="shared" si="23"/>
        <v>9.8019265564306931E-4</v>
      </c>
    </row>
    <row r="774" spans="2:4" x14ac:dyDescent="0.35">
      <c r="B774" s="1">
        <v>45297</v>
      </c>
      <c r="C774">
        <f t="shared" si="22"/>
        <v>766</v>
      </c>
      <c r="D774" s="14">
        <f t="shared" si="23"/>
        <v>9.8016702216026743E-4</v>
      </c>
    </row>
    <row r="775" spans="2:4" x14ac:dyDescent="0.35">
      <c r="B775" s="1">
        <v>45298</v>
      </c>
      <c r="C775">
        <f t="shared" si="22"/>
        <v>767</v>
      </c>
      <c r="D775" s="14">
        <f t="shared" si="23"/>
        <v>9.8014138934781887E-4</v>
      </c>
    </row>
    <row r="776" spans="2:4" x14ac:dyDescent="0.35">
      <c r="B776" s="1">
        <v>45299</v>
      </c>
      <c r="C776">
        <f t="shared" ref="C776:C839" si="24">IF(B776&lt;=$B$2,0,(B776-$B$2))</f>
        <v>768</v>
      </c>
      <c r="D776" s="14">
        <f t="shared" si="23"/>
        <v>9.8011575720570628E-4</v>
      </c>
    </row>
    <row r="777" spans="2:4" x14ac:dyDescent="0.35">
      <c r="B777" s="1">
        <v>45300</v>
      </c>
      <c r="C777">
        <f t="shared" si="24"/>
        <v>769</v>
      </c>
      <c r="D777" s="14">
        <f t="shared" si="23"/>
        <v>9.8009012573391186E-4</v>
      </c>
    </row>
    <row r="778" spans="2:4" x14ac:dyDescent="0.35">
      <c r="B778" s="1">
        <v>45301</v>
      </c>
      <c r="C778">
        <f t="shared" si="24"/>
        <v>770</v>
      </c>
      <c r="D778" s="14">
        <f t="shared" si="23"/>
        <v>9.8006449493241829E-4</v>
      </c>
    </row>
    <row r="779" spans="2:4" x14ac:dyDescent="0.35">
      <c r="B779" s="1">
        <v>45302</v>
      </c>
      <c r="C779">
        <f t="shared" si="24"/>
        <v>771</v>
      </c>
      <c r="D779" s="14">
        <f t="shared" si="23"/>
        <v>9.8003886480120777E-4</v>
      </c>
    </row>
    <row r="780" spans="2:4" x14ac:dyDescent="0.35">
      <c r="B780" s="1">
        <v>45303</v>
      </c>
      <c r="C780">
        <f t="shared" si="24"/>
        <v>772</v>
      </c>
      <c r="D780" s="14">
        <f t="shared" ref="D780:D843" si="25">IF(C780=0,$B$5,($B$5*(1-$B$6)^(C780/365)))</f>
        <v>9.8001323534026318E-4</v>
      </c>
    </row>
    <row r="781" spans="2:4" x14ac:dyDescent="0.35">
      <c r="B781" s="1">
        <v>45304</v>
      </c>
      <c r="C781">
        <f t="shared" si="24"/>
        <v>773</v>
      </c>
      <c r="D781" s="14">
        <f t="shared" si="25"/>
        <v>9.7998760654956674E-4</v>
      </c>
    </row>
    <row r="782" spans="2:4" x14ac:dyDescent="0.35">
      <c r="B782" s="1">
        <v>45305</v>
      </c>
      <c r="C782">
        <f t="shared" si="24"/>
        <v>774</v>
      </c>
      <c r="D782" s="14">
        <f t="shared" si="25"/>
        <v>9.7996197842910087E-4</v>
      </c>
    </row>
    <row r="783" spans="2:4" x14ac:dyDescent="0.35">
      <c r="B783" s="1">
        <v>45306</v>
      </c>
      <c r="C783">
        <f t="shared" si="24"/>
        <v>775</v>
      </c>
      <c r="D783" s="14">
        <f t="shared" si="25"/>
        <v>9.7993635097884824E-4</v>
      </c>
    </row>
    <row r="784" spans="2:4" x14ac:dyDescent="0.35">
      <c r="B784" s="1">
        <v>45307</v>
      </c>
      <c r="C784">
        <f t="shared" si="24"/>
        <v>776</v>
      </c>
      <c r="D784" s="14">
        <f t="shared" si="25"/>
        <v>9.7991072419879107E-4</v>
      </c>
    </row>
    <row r="785" spans="2:4" x14ac:dyDescent="0.35">
      <c r="B785" s="1">
        <v>45308</v>
      </c>
      <c r="C785">
        <f t="shared" si="24"/>
        <v>777</v>
      </c>
      <c r="D785" s="14">
        <f t="shared" si="25"/>
        <v>9.7988509808891199E-4</v>
      </c>
    </row>
    <row r="786" spans="2:4" x14ac:dyDescent="0.35">
      <c r="B786" s="1">
        <v>45309</v>
      </c>
      <c r="C786">
        <f t="shared" si="24"/>
        <v>778</v>
      </c>
      <c r="D786" s="14">
        <f t="shared" si="25"/>
        <v>9.7985947264919346E-4</v>
      </c>
    </row>
    <row r="787" spans="2:4" x14ac:dyDescent="0.35">
      <c r="B787" s="1">
        <v>45310</v>
      </c>
      <c r="C787">
        <f t="shared" si="24"/>
        <v>779</v>
      </c>
      <c r="D787" s="14">
        <f t="shared" si="25"/>
        <v>9.7983384787961791E-4</v>
      </c>
    </row>
    <row r="788" spans="2:4" x14ac:dyDescent="0.35">
      <c r="B788" s="1">
        <v>45311</v>
      </c>
      <c r="C788">
        <f t="shared" si="24"/>
        <v>780</v>
      </c>
      <c r="D788" s="14">
        <f t="shared" si="25"/>
        <v>9.7980822378016799E-4</v>
      </c>
    </row>
    <row r="789" spans="2:4" x14ac:dyDescent="0.35">
      <c r="B789" s="1">
        <v>45312</v>
      </c>
      <c r="C789">
        <f t="shared" si="24"/>
        <v>781</v>
      </c>
      <c r="D789" s="14">
        <f t="shared" si="25"/>
        <v>9.7978260035082592E-4</v>
      </c>
    </row>
    <row r="790" spans="2:4" x14ac:dyDescent="0.35">
      <c r="B790" s="1">
        <v>45313</v>
      </c>
      <c r="C790">
        <f t="shared" si="24"/>
        <v>782</v>
      </c>
      <c r="D790" s="14">
        <f t="shared" si="25"/>
        <v>9.7975697759157434E-4</v>
      </c>
    </row>
    <row r="791" spans="2:4" x14ac:dyDescent="0.35">
      <c r="B791" s="1">
        <v>45314</v>
      </c>
      <c r="C791">
        <f t="shared" si="24"/>
        <v>783</v>
      </c>
      <c r="D791" s="14">
        <f t="shared" si="25"/>
        <v>9.7973135550239571E-4</v>
      </c>
    </row>
    <row r="792" spans="2:4" x14ac:dyDescent="0.35">
      <c r="B792" s="1">
        <v>45315</v>
      </c>
      <c r="C792">
        <f t="shared" si="24"/>
        <v>784</v>
      </c>
      <c r="D792" s="14">
        <f t="shared" si="25"/>
        <v>9.7970573408327267E-4</v>
      </c>
    </row>
    <row r="793" spans="2:4" x14ac:dyDescent="0.35">
      <c r="B793" s="1">
        <v>45316</v>
      </c>
      <c r="C793">
        <f t="shared" si="24"/>
        <v>785</v>
      </c>
      <c r="D793" s="14">
        <f t="shared" si="25"/>
        <v>9.7968011333418722E-4</v>
      </c>
    </row>
    <row r="794" spans="2:4" x14ac:dyDescent="0.35">
      <c r="B794" s="1">
        <v>45317</v>
      </c>
      <c r="C794">
        <f t="shared" si="24"/>
        <v>786</v>
      </c>
      <c r="D794" s="14">
        <f t="shared" si="25"/>
        <v>9.7965449325512224E-4</v>
      </c>
    </row>
    <row r="795" spans="2:4" x14ac:dyDescent="0.35">
      <c r="B795" s="1">
        <v>45318</v>
      </c>
      <c r="C795">
        <f t="shared" si="24"/>
        <v>787</v>
      </c>
      <c r="D795" s="14">
        <f t="shared" si="25"/>
        <v>9.7962887384606015E-4</v>
      </c>
    </row>
    <row r="796" spans="2:4" x14ac:dyDescent="0.35">
      <c r="B796" s="1">
        <v>45319</v>
      </c>
      <c r="C796">
        <f t="shared" si="24"/>
        <v>788</v>
      </c>
      <c r="D796" s="14">
        <f t="shared" si="25"/>
        <v>9.7960325510698318E-4</v>
      </c>
    </row>
    <row r="797" spans="2:4" x14ac:dyDescent="0.35">
      <c r="B797" s="1">
        <v>45320</v>
      </c>
      <c r="C797">
        <f t="shared" si="24"/>
        <v>789</v>
      </c>
      <c r="D797" s="14">
        <f t="shared" si="25"/>
        <v>9.795776370378742E-4</v>
      </c>
    </row>
    <row r="798" spans="2:4" x14ac:dyDescent="0.35">
      <c r="B798" s="1">
        <v>45321</v>
      </c>
      <c r="C798">
        <f t="shared" si="24"/>
        <v>790</v>
      </c>
      <c r="D798" s="14">
        <f t="shared" si="25"/>
        <v>9.7955201963871542E-4</v>
      </c>
    </row>
    <row r="799" spans="2:4" x14ac:dyDescent="0.35">
      <c r="B799" s="1">
        <v>45322</v>
      </c>
      <c r="C799">
        <f t="shared" si="24"/>
        <v>791</v>
      </c>
      <c r="D799" s="14">
        <f t="shared" si="25"/>
        <v>9.7952640290948929E-4</v>
      </c>
    </row>
    <row r="800" spans="2:4" x14ac:dyDescent="0.35">
      <c r="B800" s="1">
        <v>45323</v>
      </c>
      <c r="C800">
        <f t="shared" si="24"/>
        <v>792</v>
      </c>
      <c r="D800" s="14">
        <f t="shared" si="25"/>
        <v>9.7950078685017845E-4</v>
      </c>
    </row>
    <row r="801" spans="2:4" x14ac:dyDescent="0.35">
      <c r="B801" s="1">
        <v>45324</v>
      </c>
      <c r="C801">
        <f t="shared" si="24"/>
        <v>793</v>
      </c>
      <c r="D801" s="14">
        <f t="shared" si="25"/>
        <v>9.7947517146076556E-4</v>
      </c>
    </row>
    <row r="802" spans="2:4" x14ac:dyDescent="0.35">
      <c r="B802" s="1">
        <v>45325</v>
      </c>
      <c r="C802">
        <f t="shared" si="24"/>
        <v>794</v>
      </c>
      <c r="D802" s="14">
        <f t="shared" si="25"/>
        <v>9.794495567412324E-4</v>
      </c>
    </row>
    <row r="803" spans="2:4" x14ac:dyDescent="0.35">
      <c r="B803" s="1">
        <v>45326</v>
      </c>
      <c r="C803">
        <f t="shared" si="24"/>
        <v>795</v>
      </c>
      <c r="D803" s="14">
        <f t="shared" si="25"/>
        <v>9.7942394269156228E-4</v>
      </c>
    </row>
    <row r="804" spans="2:4" x14ac:dyDescent="0.35">
      <c r="B804" s="1">
        <v>45327</v>
      </c>
      <c r="C804">
        <f t="shared" si="24"/>
        <v>796</v>
      </c>
      <c r="D804" s="14">
        <f t="shared" si="25"/>
        <v>9.793983293117372E-4</v>
      </c>
    </row>
    <row r="805" spans="2:4" x14ac:dyDescent="0.35">
      <c r="B805" s="1">
        <v>45328</v>
      </c>
      <c r="C805">
        <f t="shared" si="24"/>
        <v>797</v>
      </c>
      <c r="D805" s="14">
        <f t="shared" si="25"/>
        <v>9.7937271660173981E-4</v>
      </c>
    </row>
    <row r="806" spans="2:4" x14ac:dyDescent="0.35">
      <c r="B806" s="1">
        <v>45329</v>
      </c>
      <c r="C806">
        <f t="shared" si="24"/>
        <v>798</v>
      </c>
      <c r="D806" s="14">
        <f t="shared" si="25"/>
        <v>9.7934710456155233E-4</v>
      </c>
    </row>
    <row r="807" spans="2:4" x14ac:dyDescent="0.35">
      <c r="B807" s="1">
        <v>45330</v>
      </c>
      <c r="C807">
        <f t="shared" si="24"/>
        <v>799</v>
      </c>
      <c r="D807" s="14">
        <f t="shared" si="25"/>
        <v>9.7932149319115763E-4</v>
      </c>
    </row>
    <row r="808" spans="2:4" x14ac:dyDescent="0.35">
      <c r="B808" s="1">
        <v>45331</v>
      </c>
      <c r="C808">
        <f t="shared" si="24"/>
        <v>800</v>
      </c>
      <c r="D808" s="14">
        <f t="shared" si="25"/>
        <v>9.7929588249053815E-4</v>
      </c>
    </row>
    <row r="809" spans="2:4" x14ac:dyDescent="0.35">
      <c r="B809" s="1">
        <v>45332</v>
      </c>
      <c r="C809">
        <f t="shared" si="24"/>
        <v>801</v>
      </c>
      <c r="D809" s="14">
        <f t="shared" si="25"/>
        <v>9.792702724596761E-4</v>
      </c>
    </row>
    <row r="810" spans="2:4" x14ac:dyDescent="0.35">
      <c r="B810" s="1">
        <v>45333</v>
      </c>
      <c r="C810">
        <f t="shared" si="24"/>
        <v>802</v>
      </c>
      <c r="D810" s="14">
        <f t="shared" si="25"/>
        <v>9.7924466309855392E-4</v>
      </c>
    </row>
    <row r="811" spans="2:4" x14ac:dyDescent="0.35">
      <c r="B811" s="1">
        <v>45334</v>
      </c>
      <c r="C811">
        <f t="shared" si="24"/>
        <v>803</v>
      </c>
      <c r="D811" s="14">
        <f t="shared" si="25"/>
        <v>9.7921905440715449E-4</v>
      </c>
    </row>
    <row r="812" spans="2:4" x14ac:dyDescent="0.35">
      <c r="B812" s="1">
        <v>45335</v>
      </c>
      <c r="C812">
        <f t="shared" si="24"/>
        <v>804</v>
      </c>
      <c r="D812" s="14">
        <f t="shared" si="25"/>
        <v>9.7919344638546023E-4</v>
      </c>
    </row>
    <row r="813" spans="2:4" x14ac:dyDescent="0.35">
      <c r="B813" s="1">
        <v>45336</v>
      </c>
      <c r="C813">
        <f t="shared" si="24"/>
        <v>805</v>
      </c>
      <c r="D813" s="14">
        <f t="shared" si="25"/>
        <v>9.7916783903345315E-4</v>
      </c>
    </row>
    <row r="814" spans="2:4" x14ac:dyDescent="0.35">
      <c r="B814" s="1">
        <v>45337</v>
      </c>
      <c r="C814">
        <f t="shared" si="24"/>
        <v>806</v>
      </c>
      <c r="D814" s="14">
        <f t="shared" si="25"/>
        <v>9.7914223235111633E-4</v>
      </c>
    </row>
    <row r="815" spans="2:4" x14ac:dyDescent="0.35">
      <c r="B815" s="1">
        <v>45338</v>
      </c>
      <c r="C815">
        <f t="shared" si="24"/>
        <v>807</v>
      </c>
      <c r="D815" s="14">
        <f t="shared" si="25"/>
        <v>9.79116626338432E-4</v>
      </c>
    </row>
    <row r="816" spans="2:4" x14ac:dyDescent="0.35">
      <c r="B816" s="1">
        <v>45339</v>
      </c>
      <c r="C816">
        <f t="shared" si="24"/>
        <v>808</v>
      </c>
      <c r="D816" s="14">
        <f t="shared" si="25"/>
        <v>9.7909102099538259E-4</v>
      </c>
    </row>
    <row r="817" spans="2:4" x14ac:dyDescent="0.35">
      <c r="B817" s="1">
        <v>45340</v>
      </c>
      <c r="C817">
        <f t="shared" si="24"/>
        <v>809</v>
      </c>
      <c r="D817" s="14">
        <f t="shared" si="25"/>
        <v>9.7906541632195054E-4</v>
      </c>
    </row>
    <row r="818" spans="2:4" x14ac:dyDescent="0.35">
      <c r="B818" s="1">
        <v>45341</v>
      </c>
      <c r="C818">
        <f t="shared" si="24"/>
        <v>810</v>
      </c>
      <c r="D818" s="14">
        <f t="shared" si="25"/>
        <v>9.7903981231811849E-4</v>
      </c>
    </row>
    <row r="819" spans="2:4" x14ac:dyDescent="0.35">
      <c r="B819" s="1">
        <v>45342</v>
      </c>
      <c r="C819">
        <f t="shared" si="24"/>
        <v>811</v>
      </c>
      <c r="D819" s="14">
        <f t="shared" si="25"/>
        <v>9.7901420898386889E-4</v>
      </c>
    </row>
    <row r="820" spans="2:4" x14ac:dyDescent="0.35">
      <c r="B820" s="1">
        <v>45343</v>
      </c>
      <c r="C820">
        <f t="shared" si="24"/>
        <v>812</v>
      </c>
      <c r="D820" s="14">
        <f t="shared" si="25"/>
        <v>9.7898860631918418E-4</v>
      </c>
    </row>
    <row r="821" spans="2:4" x14ac:dyDescent="0.35">
      <c r="B821" s="1">
        <v>45344</v>
      </c>
      <c r="C821">
        <f t="shared" si="24"/>
        <v>813</v>
      </c>
      <c r="D821" s="14">
        <f t="shared" si="25"/>
        <v>9.7896300432404699E-4</v>
      </c>
    </row>
    <row r="822" spans="2:4" x14ac:dyDescent="0.35">
      <c r="B822" s="1">
        <v>45345</v>
      </c>
      <c r="C822">
        <f t="shared" si="24"/>
        <v>814</v>
      </c>
      <c r="D822" s="14">
        <f t="shared" si="25"/>
        <v>9.7893740299843956E-4</v>
      </c>
    </row>
    <row r="823" spans="2:4" x14ac:dyDescent="0.35">
      <c r="B823" s="1">
        <v>45346</v>
      </c>
      <c r="C823">
        <f t="shared" si="24"/>
        <v>815</v>
      </c>
      <c r="D823" s="14">
        <f t="shared" si="25"/>
        <v>9.7891180234234475E-4</v>
      </c>
    </row>
    <row r="824" spans="2:4" x14ac:dyDescent="0.35">
      <c r="B824" s="1">
        <v>45347</v>
      </c>
      <c r="C824">
        <f t="shared" si="24"/>
        <v>816</v>
      </c>
      <c r="D824" s="14">
        <f t="shared" si="25"/>
        <v>9.7888620235574457E-4</v>
      </c>
    </row>
    <row r="825" spans="2:4" x14ac:dyDescent="0.35">
      <c r="B825" s="1">
        <v>45348</v>
      </c>
      <c r="C825">
        <f t="shared" si="24"/>
        <v>817</v>
      </c>
      <c r="D825" s="14">
        <f t="shared" si="25"/>
        <v>9.7886060303862209E-4</v>
      </c>
    </row>
    <row r="826" spans="2:4" x14ac:dyDescent="0.35">
      <c r="B826" s="1">
        <v>45349</v>
      </c>
      <c r="C826">
        <f t="shared" si="24"/>
        <v>818</v>
      </c>
      <c r="D826" s="14">
        <f t="shared" si="25"/>
        <v>9.7883500439095933E-4</v>
      </c>
    </row>
    <row r="827" spans="2:4" x14ac:dyDescent="0.35">
      <c r="B827" s="1">
        <v>45350</v>
      </c>
      <c r="C827">
        <f t="shared" si="24"/>
        <v>819</v>
      </c>
      <c r="D827" s="14">
        <f t="shared" si="25"/>
        <v>9.7880940641273894E-4</v>
      </c>
    </row>
    <row r="828" spans="2:4" x14ac:dyDescent="0.35">
      <c r="B828" s="1">
        <v>45351</v>
      </c>
      <c r="C828">
        <f t="shared" si="24"/>
        <v>820</v>
      </c>
      <c r="D828" s="14">
        <f t="shared" si="25"/>
        <v>9.7878380910394335E-4</v>
      </c>
    </row>
    <row r="829" spans="2:4" x14ac:dyDescent="0.35">
      <c r="B829" s="1">
        <v>45352</v>
      </c>
      <c r="C829">
        <f t="shared" si="24"/>
        <v>821</v>
      </c>
      <c r="D829" s="14">
        <f t="shared" si="25"/>
        <v>9.7875821246455521E-4</v>
      </c>
    </row>
    <row r="830" spans="2:4" x14ac:dyDescent="0.35">
      <c r="B830" s="1">
        <v>45353</v>
      </c>
      <c r="C830">
        <f t="shared" si="24"/>
        <v>822</v>
      </c>
      <c r="D830" s="14">
        <f t="shared" si="25"/>
        <v>9.7873261649455675E-4</v>
      </c>
    </row>
    <row r="831" spans="2:4" x14ac:dyDescent="0.35">
      <c r="B831" s="1">
        <v>45354</v>
      </c>
      <c r="C831">
        <f t="shared" si="24"/>
        <v>823</v>
      </c>
      <c r="D831" s="14">
        <f t="shared" si="25"/>
        <v>9.7870702119393083E-4</v>
      </c>
    </row>
    <row r="832" spans="2:4" x14ac:dyDescent="0.35">
      <c r="B832" s="1">
        <v>45355</v>
      </c>
      <c r="C832">
        <f t="shared" si="24"/>
        <v>824</v>
      </c>
      <c r="D832" s="14">
        <f t="shared" si="25"/>
        <v>9.7868142656265967E-4</v>
      </c>
    </row>
    <row r="833" spans="2:4" x14ac:dyDescent="0.35">
      <c r="B833" s="1">
        <v>45356</v>
      </c>
      <c r="C833">
        <f t="shared" si="24"/>
        <v>825</v>
      </c>
      <c r="D833" s="14">
        <f t="shared" si="25"/>
        <v>9.7865583260072593E-4</v>
      </c>
    </row>
    <row r="834" spans="2:4" x14ac:dyDescent="0.35">
      <c r="B834" s="1">
        <v>45357</v>
      </c>
      <c r="C834">
        <f t="shared" si="24"/>
        <v>826</v>
      </c>
      <c r="D834" s="14">
        <f t="shared" si="25"/>
        <v>9.7863023930811204E-4</v>
      </c>
    </row>
    <row r="835" spans="2:4" x14ac:dyDescent="0.35">
      <c r="B835" s="1">
        <v>45358</v>
      </c>
      <c r="C835">
        <f t="shared" si="24"/>
        <v>827</v>
      </c>
      <c r="D835" s="14">
        <f t="shared" si="25"/>
        <v>9.7860464668480022E-4</v>
      </c>
    </row>
    <row r="836" spans="2:4" x14ac:dyDescent="0.35">
      <c r="B836" s="1">
        <v>45359</v>
      </c>
      <c r="C836">
        <f t="shared" si="24"/>
        <v>828</v>
      </c>
      <c r="D836" s="14">
        <f t="shared" si="25"/>
        <v>9.7857905473077355E-4</v>
      </c>
    </row>
    <row r="837" spans="2:4" x14ac:dyDescent="0.35">
      <c r="B837" s="1">
        <v>45360</v>
      </c>
      <c r="C837">
        <f t="shared" si="24"/>
        <v>829</v>
      </c>
      <c r="D837" s="14">
        <f t="shared" si="25"/>
        <v>9.7855346344601405E-4</v>
      </c>
    </row>
    <row r="838" spans="2:4" x14ac:dyDescent="0.35">
      <c r="B838" s="1">
        <v>45361</v>
      </c>
      <c r="C838">
        <f t="shared" si="24"/>
        <v>830</v>
      </c>
      <c r="D838" s="14">
        <f t="shared" si="25"/>
        <v>9.7852787283050436E-4</v>
      </c>
    </row>
    <row r="839" spans="2:4" x14ac:dyDescent="0.35">
      <c r="B839" s="1">
        <v>45362</v>
      </c>
      <c r="C839">
        <f t="shared" si="24"/>
        <v>831</v>
      </c>
      <c r="D839" s="14">
        <f t="shared" si="25"/>
        <v>9.7850228288422691E-4</v>
      </c>
    </row>
    <row r="840" spans="2:4" x14ac:dyDescent="0.35">
      <c r="B840" s="1">
        <v>45363</v>
      </c>
      <c r="C840">
        <f t="shared" ref="C840:C903" si="26">IF(B840&lt;=$B$2,0,(B840-$B$2))</f>
        <v>832</v>
      </c>
      <c r="D840" s="14">
        <f t="shared" si="25"/>
        <v>9.7847669360716437E-4</v>
      </c>
    </row>
    <row r="841" spans="2:4" x14ac:dyDescent="0.35">
      <c r="B841" s="1">
        <v>45364</v>
      </c>
      <c r="C841">
        <f t="shared" si="26"/>
        <v>833</v>
      </c>
      <c r="D841" s="14">
        <f t="shared" si="25"/>
        <v>9.7845110499929916E-4</v>
      </c>
    </row>
    <row r="842" spans="2:4" x14ac:dyDescent="0.35">
      <c r="B842" s="1">
        <v>45365</v>
      </c>
      <c r="C842">
        <f t="shared" si="26"/>
        <v>834</v>
      </c>
      <c r="D842" s="14">
        <f t="shared" si="25"/>
        <v>9.7842551706061372E-4</v>
      </c>
    </row>
    <row r="843" spans="2:4" x14ac:dyDescent="0.35">
      <c r="B843" s="1">
        <v>45366</v>
      </c>
      <c r="C843">
        <f t="shared" si="26"/>
        <v>835</v>
      </c>
      <c r="D843" s="14">
        <f t="shared" si="25"/>
        <v>9.7839992979109071E-4</v>
      </c>
    </row>
    <row r="844" spans="2:4" x14ac:dyDescent="0.35">
      <c r="B844" s="1">
        <v>45367</v>
      </c>
      <c r="C844">
        <f t="shared" si="26"/>
        <v>836</v>
      </c>
      <c r="D844" s="14">
        <f t="shared" ref="D844:D907" si="27">IF(C844=0,$B$5,($B$5*(1-$B$6)^(C844/365)))</f>
        <v>9.7837434319071235E-4</v>
      </c>
    </row>
    <row r="845" spans="2:4" x14ac:dyDescent="0.35">
      <c r="B845" s="1">
        <v>45368</v>
      </c>
      <c r="C845">
        <f t="shared" si="26"/>
        <v>837</v>
      </c>
      <c r="D845" s="14">
        <f t="shared" si="27"/>
        <v>9.7834875725946128E-4</v>
      </c>
    </row>
    <row r="846" spans="2:4" x14ac:dyDescent="0.35">
      <c r="B846" s="1">
        <v>45369</v>
      </c>
      <c r="C846">
        <f t="shared" si="26"/>
        <v>838</v>
      </c>
      <c r="D846" s="14">
        <f t="shared" si="27"/>
        <v>9.7832317199732016E-4</v>
      </c>
    </row>
    <row r="847" spans="2:4" x14ac:dyDescent="0.35">
      <c r="B847" s="1">
        <v>45370</v>
      </c>
      <c r="C847">
        <f t="shared" si="26"/>
        <v>839</v>
      </c>
      <c r="D847" s="14">
        <f t="shared" si="27"/>
        <v>9.7829758740427143E-4</v>
      </c>
    </row>
    <row r="848" spans="2:4" x14ac:dyDescent="0.35">
      <c r="B848" s="1">
        <v>45371</v>
      </c>
      <c r="C848">
        <f t="shared" si="26"/>
        <v>840</v>
      </c>
      <c r="D848" s="14">
        <f t="shared" si="27"/>
        <v>9.7827200348029751E-4</v>
      </c>
    </row>
    <row r="849" spans="2:4" x14ac:dyDescent="0.35">
      <c r="B849" s="1">
        <v>45372</v>
      </c>
      <c r="C849">
        <f t="shared" si="26"/>
        <v>841</v>
      </c>
      <c r="D849" s="14">
        <f t="shared" si="27"/>
        <v>9.7824642022538064E-4</v>
      </c>
    </row>
    <row r="850" spans="2:4" x14ac:dyDescent="0.35">
      <c r="B850" s="1">
        <v>45373</v>
      </c>
      <c r="C850">
        <f t="shared" si="26"/>
        <v>842</v>
      </c>
      <c r="D850" s="14">
        <f t="shared" si="27"/>
        <v>9.782208376395039E-4</v>
      </c>
    </row>
    <row r="851" spans="2:4" x14ac:dyDescent="0.35">
      <c r="B851" s="1">
        <v>45374</v>
      </c>
      <c r="C851">
        <f t="shared" si="26"/>
        <v>843</v>
      </c>
      <c r="D851" s="14">
        <f t="shared" si="27"/>
        <v>9.7819525572264928E-4</v>
      </c>
    </row>
    <row r="852" spans="2:4" x14ac:dyDescent="0.35">
      <c r="B852" s="1">
        <v>45375</v>
      </c>
      <c r="C852">
        <f t="shared" si="26"/>
        <v>844</v>
      </c>
      <c r="D852" s="14">
        <f t="shared" si="27"/>
        <v>9.7816967447479967E-4</v>
      </c>
    </row>
    <row r="853" spans="2:4" x14ac:dyDescent="0.35">
      <c r="B853" s="1">
        <v>45376</v>
      </c>
      <c r="C853">
        <f t="shared" si="26"/>
        <v>845</v>
      </c>
      <c r="D853" s="14">
        <f t="shared" si="27"/>
        <v>9.7814409389593727E-4</v>
      </c>
    </row>
    <row r="854" spans="2:4" x14ac:dyDescent="0.35">
      <c r="B854" s="1">
        <v>45377</v>
      </c>
      <c r="C854">
        <f t="shared" si="26"/>
        <v>846</v>
      </c>
      <c r="D854" s="14">
        <f t="shared" si="27"/>
        <v>9.7811851398604474E-4</v>
      </c>
    </row>
    <row r="855" spans="2:4" x14ac:dyDescent="0.35">
      <c r="B855" s="1">
        <v>45378</v>
      </c>
      <c r="C855">
        <f t="shared" si="26"/>
        <v>847</v>
      </c>
      <c r="D855" s="14">
        <f t="shared" si="27"/>
        <v>9.7809293474510474E-4</v>
      </c>
    </row>
    <row r="856" spans="2:4" x14ac:dyDescent="0.35">
      <c r="B856" s="1">
        <v>45379</v>
      </c>
      <c r="C856">
        <f t="shared" si="26"/>
        <v>848</v>
      </c>
      <c r="D856" s="14">
        <f t="shared" si="27"/>
        <v>9.7806735617309926E-4</v>
      </c>
    </row>
    <row r="857" spans="2:4" x14ac:dyDescent="0.35">
      <c r="B857" s="1">
        <v>45380</v>
      </c>
      <c r="C857">
        <f t="shared" si="26"/>
        <v>849</v>
      </c>
      <c r="D857" s="14">
        <f t="shared" si="27"/>
        <v>9.7804177827001139E-4</v>
      </c>
    </row>
    <row r="858" spans="2:4" x14ac:dyDescent="0.35">
      <c r="B858" s="1">
        <v>45381</v>
      </c>
      <c r="C858">
        <f t="shared" si="26"/>
        <v>850</v>
      </c>
      <c r="D858" s="14">
        <f t="shared" si="27"/>
        <v>9.7801620103582336E-4</v>
      </c>
    </row>
    <row r="859" spans="2:4" x14ac:dyDescent="0.35">
      <c r="B859" s="1">
        <v>45382</v>
      </c>
      <c r="C859">
        <f t="shared" si="26"/>
        <v>851</v>
      </c>
      <c r="D859" s="14">
        <f t="shared" si="27"/>
        <v>9.7799062447051759E-4</v>
      </c>
    </row>
    <row r="860" spans="2:4" x14ac:dyDescent="0.35">
      <c r="B860" s="1">
        <v>45383</v>
      </c>
      <c r="C860">
        <f t="shared" si="26"/>
        <v>852</v>
      </c>
      <c r="D860" s="14">
        <f t="shared" si="27"/>
        <v>9.7796504857407675E-4</v>
      </c>
    </row>
    <row r="861" spans="2:4" x14ac:dyDescent="0.35">
      <c r="B861" s="1">
        <v>45384</v>
      </c>
      <c r="C861">
        <f t="shared" si="26"/>
        <v>853</v>
      </c>
      <c r="D861" s="14">
        <f t="shared" si="27"/>
        <v>9.7793947334648347E-4</v>
      </c>
    </row>
    <row r="862" spans="2:4" x14ac:dyDescent="0.35">
      <c r="B862" s="1">
        <v>45385</v>
      </c>
      <c r="C862">
        <f t="shared" si="26"/>
        <v>854</v>
      </c>
      <c r="D862" s="14">
        <f t="shared" si="27"/>
        <v>9.7791389878771977E-4</v>
      </c>
    </row>
    <row r="863" spans="2:4" x14ac:dyDescent="0.35">
      <c r="B863" s="1">
        <v>45386</v>
      </c>
      <c r="C863">
        <f t="shared" si="26"/>
        <v>855</v>
      </c>
      <c r="D863" s="14">
        <f t="shared" si="27"/>
        <v>9.7788832489776874E-4</v>
      </c>
    </row>
    <row r="864" spans="2:4" x14ac:dyDescent="0.35">
      <c r="B864" s="1">
        <v>45387</v>
      </c>
      <c r="C864">
        <f t="shared" si="26"/>
        <v>856</v>
      </c>
      <c r="D864" s="14">
        <f t="shared" si="27"/>
        <v>9.7786275167661258E-4</v>
      </c>
    </row>
    <row r="865" spans="2:4" x14ac:dyDescent="0.35">
      <c r="B865" s="1">
        <v>45388</v>
      </c>
      <c r="C865">
        <f t="shared" si="26"/>
        <v>857</v>
      </c>
      <c r="D865" s="14">
        <f t="shared" si="27"/>
        <v>9.7783717912423374E-4</v>
      </c>
    </row>
    <row r="866" spans="2:4" x14ac:dyDescent="0.35">
      <c r="B866" s="1">
        <v>45389</v>
      </c>
      <c r="C866">
        <f t="shared" si="26"/>
        <v>858</v>
      </c>
      <c r="D866" s="14">
        <f t="shared" si="27"/>
        <v>9.7781160724061508E-4</v>
      </c>
    </row>
    <row r="867" spans="2:4" x14ac:dyDescent="0.35">
      <c r="B867" s="1">
        <v>45390</v>
      </c>
      <c r="C867">
        <f t="shared" si="26"/>
        <v>859</v>
      </c>
      <c r="D867" s="14">
        <f t="shared" si="27"/>
        <v>9.7778603602573862E-4</v>
      </c>
    </row>
    <row r="868" spans="2:4" x14ac:dyDescent="0.35">
      <c r="B868" s="1">
        <v>45391</v>
      </c>
      <c r="C868">
        <f t="shared" si="26"/>
        <v>860</v>
      </c>
      <c r="D868" s="14">
        <f t="shared" si="27"/>
        <v>9.7776046547958721E-4</v>
      </c>
    </row>
    <row r="869" spans="2:4" x14ac:dyDescent="0.35">
      <c r="B869" s="1">
        <v>45392</v>
      </c>
      <c r="C869">
        <f t="shared" si="26"/>
        <v>861</v>
      </c>
      <c r="D869" s="14">
        <f t="shared" si="27"/>
        <v>9.777348956021433E-4</v>
      </c>
    </row>
    <row r="870" spans="2:4" x14ac:dyDescent="0.35">
      <c r="B870" s="1">
        <v>45393</v>
      </c>
      <c r="C870">
        <f t="shared" si="26"/>
        <v>862</v>
      </c>
      <c r="D870" s="14">
        <f t="shared" si="27"/>
        <v>9.7770932639338931E-4</v>
      </c>
    </row>
    <row r="871" spans="2:4" x14ac:dyDescent="0.35">
      <c r="B871" s="1">
        <v>45394</v>
      </c>
      <c r="C871">
        <f t="shared" si="26"/>
        <v>863</v>
      </c>
      <c r="D871" s="14">
        <f t="shared" si="27"/>
        <v>9.7768375785330791E-4</v>
      </c>
    </row>
    <row r="872" spans="2:4" x14ac:dyDescent="0.35">
      <c r="B872" s="1">
        <v>45395</v>
      </c>
      <c r="C872">
        <f t="shared" si="26"/>
        <v>864</v>
      </c>
      <c r="D872" s="14">
        <f t="shared" si="27"/>
        <v>9.7765818998188131E-4</v>
      </c>
    </row>
    <row r="873" spans="2:4" x14ac:dyDescent="0.35">
      <c r="B873" s="1">
        <v>45396</v>
      </c>
      <c r="C873">
        <f t="shared" si="26"/>
        <v>865</v>
      </c>
      <c r="D873" s="14">
        <f t="shared" si="27"/>
        <v>9.7763262277909238E-4</v>
      </c>
    </row>
    <row r="874" spans="2:4" x14ac:dyDescent="0.35">
      <c r="B874" s="1">
        <v>45397</v>
      </c>
      <c r="C874">
        <f t="shared" si="26"/>
        <v>866</v>
      </c>
      <c r="D874" s="14">
        <f t="shared" si="27"/>
        <v>9.7760705624492356E-4</v>
      </c>
    </row>
    <row r="875" spans="2:4" x14ac:dyDescent="0.35">
      <c r="B875" s="1">
        <v>45398</v>
      </c>
      <c r="C875">
        <f t="shared" si="26"/>
        <v>867</v>
      </c>
      <c r="D875" s="14">
        <f t="shared" si="27"/>
        <v>9.7758149037935728E-4</v>
      </c>
    </row>
    <row r="876" spans="2:4" x14ac:dyDescent="0.35">
      <c r="B876" s="1">
        <v>45399</v>
      </c>
      <c r="C876">
        <f t="shared" si="26"/>
        <v>868</v>
      </c>
      <c r="D876" s="14">
        <f t="shared" si="27"/>
        <v>9.775559251823762E-4</v>
      </c>
    </row>
    <row r="877" spans="2:4" x14ac:dyDescent="0.35">
      <c r="B877" s="1">
        <v>45400</v>
      </c>
      <c r="C877">
        <f t="shared" si="26"/>
        <v>869</v>
      </c>
      <c r="D877" s="14">
        <f t="shared" si="27"/>
        <v>9.7753036065396232E-4</v>
      </c>
    </row>
    <row r="878" spans="2:4" x14ac:dyDescent="0.35">
      <c r="B878" s="1">
        <v>45401</v>
      </c>
      <c r="C878">
        <f t="shared" si="26"/>
        <v>870</v>
      </c>
      <c r="D878" s="14">
        <f t="shared" si="27"/>
        <v>9.7750479679409893E-4</v>
      </c>
    </row>
    <row r="879" spans="2:4" x14ac:dyDescent="0.35">
      <c r="B879" s="1">
        <v>45402</v>
      </c>
      <c r="C879">
        <f t="shared" si="26"/>
        <v>871</v>
      </c>
      <c r="D879" s="14">
        <f t="shared" si="27"/>
        <v>9.7747923360276784E-4</v>
      </c>
    </row>
    <row r="880" spans="2:4" x14ac:dyDescent="0.35">
      <c r="B880" s="1">
        <v>45403</v>
      </c>
      <c r="C880">
        <f t="shared" si="26"/>
        <v>872</v>
      </c>
      <c r="D880" s="14">
        <f t="shared" si="27"/>
        <v>9.7745367107995211E-4</v>
      </c>
    </row>
    <row r="881" spans="2:4" x14ac:dyDescent="0.35">
      <c r="B881" s="1">
        <v>45404</v>
      </c>
      <c r="C881">
        <f t="shared" si="26"/>
        <v>873</v>
      </c>
      <c r="D881" s="14">
        <f t="shared" si="27"/>
        <v>9.7742810922563398E-4</v>
      </c>
    </row>
    <row r="882" spans="2:4" x14ac:dyDescent="0.35">
      <c r="B882" s="1">
        <v>45405</v>
      </c>
      <c r="C882">
        <f t="shared" si="26"/>
        <v>874</v>
      </c>
      <c r="D882" s="14">
        <f t="shared" si="27"/>
        <v>9.774025480397961E-4</v>
      </c>
    </row>
    <row r="883" spans="2:4" x14ac:dyDescent="0.35">
      <c r="B883" s="1">
        <v>45406</v>
      </c>
      <c r="C883">
        <f t="shared" si="26"/>
        <v>875</v>
      </c>
      <c r="D883" s="14">
        <f t="shared" si="27"/>
        <v>9.7737698752242068E-4</v>
      </c>
    </row>
    <row r="884" spans="2:4" x14ac:dyDescent="0.35">
      <c r="B884" s="1">
        <v>45407</v>
      </c>
      <c r="C884">
        <f t="shared" si="26"/>
        <v>876</v>
      </c>
      <c r="D884" s="14">
        <f t="shared" si="27"/>
        <v>9.7735142767349059E-4</v>
      </c>
    </row>
    <row r="885" spans="2:4" x14ac:dyDescent="0.35">
      <c r="B885" s="1">
        <v>45408</v>
      </c>
      <c r="C885">
        <f t="shared" si="26"/>
        <v>877</v>
      </c>
      <c r="D885" s="14">
        <f t="shared" si="27"/>
        <v>9.7732586849298827E-4</v>
      </c>
    </row>
    <row r="886" spans="2:4" x14ac:dyDescent="0.35">
      <c r="B886" s="1">
        <v>45409</v>
      </c>
      <c r="C886">
        <f t="shared" si="26"/>
        <v>878</v>
      </c>
      <c r="D886" s="14">
        <f t="shared" si="27"/>
        <v>9.7730030998089616E-4</v>
      </c>
    </row>
    <row r="887" spans="2:4" x14ac:dyDescent="0.35">
      <c r="B887" s="1">
        <v>45410</v>
      </c>
      <c r="C887">
        <f t="shared" si="26"/>
        <v>879</v>
      </c>
      <c r="D887" s="14">
        <f t="shared" si="27"/>
        <v>9.7727475213719669E-4</v>
      </c>
    </row>
    <row r="888" spans="2:4" x14ac:dyDescent="0.35">
      <c r="B888" s="1">
        <v>45411</v>
      </c>
      <c r="C888">
        <f t="shared" si="26"/>
        <v>880</v>
      </c>
      <c r="D888" s="14">
        <f t="shared" si="27"/>
        <v>9.7724919496187273E-4</v>
      </c>
    </row>
    <row r="889" spans="2:4" x14ac:dyDescent="0.35">
      <c r="B889" s="1">
        <v>45412</v>
      </c>
      <c r="C889">
        <f t="shared" si="26"/>
        <v>881</v>
      </c>
      <c r="D889" s="14">
        <f t="shared" si="27"/>
        <v>9.772236384549065E-4</v>
      </c>
    </row>
    <row r="890" spans="2:4" x14ac:dyDescent="0.35">
      <c r="B890" s="1">
        <v>45413</v>
      </c>
      <c r="C890">
        <f t="shared" si="26"/>
        <v>882</v>
      </c>
      <c r="D890" s="14">
        <f t="shared" si="27"/>
        <v>9.7719808261628044E-4</v>
      </c>
    </row>
    <row r="891" spans="2:4" x14ac:dyDescent="0.35">
      <c r="B891" s="1">
        <v>45414</v>
      </c>
      <c r="C891">
        <f t="shared" si="26"/>
        <v>883</v>
      </c>
      <c r="D891" s="14">
        <f t="shared" si="27"/>
        <v>9.7717252744597741E-4</v>
      </c>
    </row>
    <row r="892" spans="2:4" x14ac:dyDescent="0.35">
      <c r="B892" s="1">
        <v>45415</v>
      </c>
      <c r="C892">
        <f t="shared" si="26"/>
        <v>884</v>
      </c>
      <c r="D892" s="14">
        <f t="shared" si="27"/>
        <v>9.7714697294397986E-4</v>
      </c>
    </row>
    <row r="893" spans="2:4" x14ac:dyDescent="0.35">
      <c r="B893" s="1">
        <v>45416</v>
      </c>
      <c r="C893">
        <f t="shared" si="26"/>
        <v>885</v>
      </c>
      <c r="D893" s="14">
        <f t="shared" si="27"/>
        <v>9.7712141911026999E-4</v>
      </c>
    </row>
    <row r="894" spans="2:4" x14ac:dyDescent="0.35">
      <c r="B894" s="1">
        <v>45417</v>
      </c>
      <c r="C894">
        <f t="shared" si="26"/>
        <v>886</v>
      </c>
      <c r="D894" s="14">
        <f t="shared" si="27"/>
        <v>9.7709586594483047E-4</v>
      </c>
    </row>
    <row r="895" spans="2:4" x14ac:dyDescent="0.35">
      <c r="B895" s="1">
        <v>45418</v>
      </c>
      <c r="C895">
        <f t="shared" si="26"/>
        <v>887</v>
      </c>
      <c r="D895" s="14">
        <f t="shared" si="27"/>
        <v>9.7707031344764416E-4</v>
      </c>
    </row>
    <row r="896" spans="2:4" x14ac:dyDescent="0.35">
      <c r="B896" s="1">
        <v>45419</v>
      </c>
      <c r="C896">
        <f t="shared" si="26"/>
        <v>888</v>
      </c>
      <c r="D896" s="14">
        <f t="shared" si="27"/>
        <v>9.7704476161869307E-4</v>
      </c>
    </row>
    <row r="897" spans="2:4" x14ac:dyDescent="0.35">
      <c r="B897" s="1">
        <v>45420</v>
      </c>
      <c r="C897">
        <f t="shared" si="26"/>
        <v>889</v>
      </c>
      <c r="D897" s="14">
        <f t="shared" si="27"/>
        <v>9.7701921045796006E-4</v>
      </c>
    </row>
    <row r="898" spans="2:4" x14ac:dyDescent="0.35">
      <c r="B898" s="1">
        <v>45421</v>
      </c>
      <c r="C898">
        <f t="shared" si="26"/>
        <v>890</v>
      </c>
      <c r="D898" s="14">
        <f t="shared" si="27"/>
        <v>9.7699365996542758E-4</v>
      </c>
    </row>
    <row r="899" spans="2:4" x14ac:dyDescent="0.35">
      <c r="B899" s="1">
        <v>45422</v>
      </c>
      <c r="C899">
        <f t="shared" si="26"/>
        <v>891</v>
      </c>
      <c r="D899" s="14">
        <f t="shared" si="27"/>
        <v>9.7696811014107827E-4</v>
      </c>
    </row>
    <row r="900" spans="2:4" x14ac:dyDescent="0.35">
      <c r="B900" s="1">
        <v>45423</v>
      </c>
      <c r="C900">
        <f t="shared" si="26"/>
        <v>892</v>
      </c>
      <c r="D900" s="14">
        <f t="shared" si="27"/>
        <v>9.7694256098489435E-4</v>
      </c>
    </row>
    <row r="901" spans="2:4" x14ac:dyDescent="0.35">
      <c r="B901" s="1">
        <v>45424</v>
      </c>
      <c r="C901">
        <f t="shared" si="26"/>
        <v>893</v>
      </c>
      <c r="D901" s="14">
        <f t="shared" si="27"/>
        <v>9.7691701249685869E-4</v>
      </c>
    </row>
    <row r="902" spans="2:4" x14ac:dyDescent="0.35">
      <c r="B902" s="1">
        <v>45425</v>
      </c>
      <c r="C902">
        <f t="shared" si="26"/>
        <v>894</v>
      </c>
      <c r="D902" s="14">
        <f t="shared" si="27"/>
        <v>9.7689146467695351E-4</v>
      </c>
    </row>
    <row r="903" spans="2:4" x14ac:dyDescent="0.35">
      <c r="B903" s="1">
        <v>45426</v>
      </c>
      <c r="C903">
        <f t="shared" si="26"/>
        <v>895</v>
      </c>
      <c r="D903" s="14">
        <f t="shared" si="27"/>
        <v>9.7686591752516147E-4</v>
      </c>
    </row>
    <row r="904" spans="2:4" x14ac:dyDescent="0.35">
      <c r="B904" s="1">
        <v>45427</v>
      </c>
      <c r="C904">
        <f t="shared" ref="C904:C967" si="28">IF(B904&lt;=$B$2,0,(B904-$B$2))</f>
        <v>896</v>
      </c>
      <c r="D904" s="14">
        <f t="shared" si="27"/>
        <v>9.7684037104146522E-4</v>
      </c>
    </row>
    <row r="905" spans="2:4" x14ac:dyDescent="0.35">
      <c r="B905" s="1">
        <v>45428</v>
      </c>
      <c r="C905">
        <f t="shared" si="28"/>
        <v>897</v>
      </c>
      <c r="D905" s="14">
        <f t="shared" si="27"/>
        <v>9.7681482522584719E-4</v>
      </c>
    </row>
    <row r="906" spans="2:4" x14ac:dyDescent="0.35">
      <c r="B906" s="1">
        <v>45429</v>
      </c>
      <c r="C906">
        <f t="shared" si="28"/>
        <v>898</v>
      </c>
      <c r="D906" s="14">
        <f t="shared" si="27"/>
        <v>9.7678928007828981E-4</v>
      </c>
    </row>
    <row r="907" spans="2:4" x14ac:dyDescent="0.35">
      <c r="B907" s="1">
        <v>45430</v>
      </c>
      <c r="C907">
        <f t="shared" si="28"/>
        <v>899</v>
      </c>
      <c r="D907" s="14">
        <f t="shared" si="27"/>
        <v>9.7676373559877554E-4</v>
      </c>
    </row>
    <row r="908" spans="2:4" x14ac:dyDescent="0.35">
      <c r="B908" s="1">
        <v>45431</v>
      </c>
      <c r="C908">
        <f t="shared" si="28"/>
        <v>900</v>
      </c>
      <c r="D908" s="14">
        <f t="shared" ref="D908:D971" si="29">IF(C908=0,$B$5,($B$5*(1-$B$6)^(C908/365)))</f>
        <v>9.7673819178728722E-4</v>
      </c>
    </row>
    <row r="909" spans="2:4" x14ac:dyDescent="0.35">
      <c r="B909" s="1">
        <v>45432</v>
      </c>
      <c r="C909">
        <f t="shared" si="28"/>
        <v>901</v>
      </c>
      <c r="D909" s="14">
        <f t="shared" si="29"/>
        <v>9.7671264864380731E-4</v>
      </c>
    </row>
    <row r="910" spans="2:4" x14ac:dyDescent="0.35">
      <c r="B910" s="1">
        <v>45433</v>
      </c>
      <c r="C910">
        <f t="shared" si="28"/>
        <v>902</v>
      </c>
      <c r="D910" s="14">
        <f t="shared" si="29"/>
        <v>9.7668710616831823E-4</v>
      </c>
    </row>
    <row r="911" spans="2:4" x14ac:dyDescent="0.35">
      <c r="B911" s="1">
        <v>45434</v>
      </c>
      <c r="C911">
        <f t="shared" si="28"/>
        <v>903</v>
      </c>
      <c r="D911" s="14">
        <f t="shared" si="29"/>
        <v>9.7666156436080243E-4</v>
      </c>
    </row>
    <row r="912" spans="2:4" x14ac:dyDescent="0.35">
      <c r="B912" s="1">
        <v>45435</v>
      </c>
      <c r="C912">
        <f t="shared" si="28"/>
        <v>904</v>
      </c>
      <c r="D912" s="14">
        <f t="shared" si="29"/>
        <v>9.7663602322124255E-4</v>
      </c>
    </row>
    <row r="913" spans="2:4" x14ac:dyDescent="0.35">
      <c r="B913" s="1">
        <v>45436</v>
      </c>
      <c r="C913">
        <f t="shared" si="28"/>
        <v>905</v>
      </c>
      <c r="D913" s="14">
        <f t="shared" si="29"/>
        <v>9.7661048274962125E-4</v>
      </c>
    </row>
    <row r="914" spans="2:4" x14ac:dyDescent="0.35">
      <c r="B914" s="1">
        <v>45437</v>
      </c>
      <c r="C914">
        <f t="shared" si="28"/>
        <v>906</v>
      </c>
      <c r="D914" s="14">
        <f t="shared" si="29"/>
        <v>9.7658494294592074E-4</v>
      </c>
    </row>
    <row r="915" spans="2:4" x14ac:dyDescent="0.35">
      <c r="B915" s="1">
        <v>45438</v>
      </c>
      <c r="C915">
        <f t="shared" si="28"/>
        <v>907</v>
      </c>
      <c r="D915" s="14">
        <f t="shared" si="29"/>
        <v>9.765594038101239E-4</v>
      </c>
    </row>
    <row r="916" spans="2:4" x14ac:dyDescent="0.35">
      <c r="B916" s="1">
        <v>45439</v>
      </c>
      <c r="C916">
        <f t="shared" si="28"/>
        <v>908</v>
      </c>
      <c r="D916" s="14">
        <f t="shared" si="29"/>
        <v>9.7653386534221295E-4</v>
      </c>
    </row>
    <row r="917" spans="2:4" x14ac:dyDescent="0.35">
      <c r="B917" s="1">
        <v>45440</v>
      </c>
      <c r="C917">
        <f t="shared" si="28"/>
        <v>909</v>
      </c>
      <c r="D917" s="14">
        <f t="shared" si="29"/>
        <v>9.7650832754217075E-4</v>
      </c>
    </row>
    <row r="918" spans="2:4" x14ac:dyDescent="0.35">
      <c r="B918" s="1">
        <v>45441</v>
      </c>
      <c r="C918">
        <f t="shared" si="28"/>
        <v>910</v>
      </c>
      <c r="D918" s="14">
        <f t="shared" si="29"/>
        <v>9.7648279040997953E-4</v>
      </c>
    </row>
    <row r="919" spans="2:4" x14ac:dyDescent="0.35">
      <c r="B919" s="1">
        <v>45442</v>
      </c>
      <c r="C919">
        <f t="shared" si="28"/>
        <v>911</v>
      </c>
      <c r="D919" s="14">
        <f t="shared" si="29"/>
        <v>9.7645725394562215E-4</v>
      </c>
    </row>
    <row r="920" spans="2:4" x14ac:dyDescent="0.35">
      <c r="B920" s="1">
        <v>45443</v>
      </c>
      <c r="C920">
        <f t="shared" si="28"/>
        <v>912</v>
      </c>
      <c r="D920" s="14">
        <f t="shared" si="29"/>
        <v>9.7643171814908083E-4</v>
      </c>
    </row>
    <row r="921" spans="2:4" x14ac:dyDescent="0.35">
      <c r="B921" s="1">
        <v>45444</v>
      </c>
      <c r="C921">
        <f t="shared" si="28"/>
        <v>913</v>
      </c>
      <c r="D921" s="14">
        <f t="shared" si="29"/>
        <v>9.7640618302033823E-4</v>
      </c>
    </row>
    <row r="922" spans="2:4" x14ac:dyDescent="0.35">
      <c r="B922" s="1">
        <v>45445</v>
      </c>
      <c r="C922">
        <f t="shared" si="28"/>
        <v>914</v>
      </c>
      <c r="D922" s="14">
        <f t="shared" si="29"/>
        <v>9.7638064855937678E-4</v>
      </c>
    </row>
    <row r="923" spans="2:4" x14ac:dyDescent="0.35">
      <c r="B923" s="1">
        <v>45446</v>
      </c>
      <c r="C923">
        <f t="shared" si="28"/>
        <v>915</v>
      </c>
      <c r="D923" s="14">
        <f t="shared" si="29"/>
        <v>9.7635511476617935E-4</v>
      </c>
    </row>
    <row r="924" spans="2:4" x14ac:dyDescent="0.35">
      <c r="B924" s="1">
        <v>45447</v>
      </c>
      <c r="C924">
        <f t="shared" si="28"/>
        <v>916</v>
      </c>
      <c r="D924" s="14">
        <f t="shared" si="29"/>
        <v>9.7632958164072805E-4</v>
      </c>
    </row>
    <row r="925" spans="2:4" x14ac:dyDescent="0.35">
      <c r="B925" s="1">
        <v>45448</v>
      </c>
      <c r="C925">
        <f t="shared" si="28"/>
        <v>917</v>
      </c>
      <c r="D925" s="14">
        <f t="shared" si="29"/>
        <v>9.7630404918300575E-4</v>
      </c>
    </row>
    <row r="926" spans="2:4" x14ac:dyDescent="0.35">
      <c r="B926" s="1">
        <v>45449</v>
      </c>
      <c r="C926">
        <f t="shared" si="28"/>
        <v>918</v>
      </c>
      <c r="D926" s="14">
        <f t="shared" si="29"/>
        <v>9.7627851739299479E-4</v>
      </c>
    </row>
    <row r="927" spans="2:4" x14ac:dyDescent="0.35">
      <c r="B927" s="1">
        <v>45450</v>
      </c>
      <c r="C927">
        <f t="shared" si="28"/>
        <v>919</v>
      </c>
      <c r="D927" s="14">
        <f t="shared" si="29"/>
        <v>9.762529862706778E-4</v>
      </c>
    </row>
    <row r="928" spans="2:4" x14ac:dyDescent="0.35">
      <c r="B928" s="1">
        <v>45451</v>
      </c>
      <c r="C928">
        <f t="shared" si="28"/>
        <v>920</v>
      </c>
      <c r="D928" s="14">
        <f t="shared" si="29"/>
        <v>9.7622745581603734E-4</v>
      </c>
    </row>
    <row r="929" spans="2:4" x14ac:dyDescent="0.35">
      <c r="B929" s="1">
        <v>45452</v>
      </c>
      <c r="C929">
        <f t="shared" si="28"/>
        <v>921</v>
      </c>
      <c r="D929" s="14">
        <f t="shared" si="29"/>
        <v>9.7620192602905574E-4</v>
      </c>
    </row>
    <row r="930" spans="2:4" x14ac:dyDescent="0.35">
      <c r="B930" s="1">
        <v>45453</v>
      </c>
      <c r="C930">
        <f t="shared" si="28"/>
        <v>922</v>
      </c>
      <c r="D930" s="14">
        <f t="shared" si="29"/>
        <v>9.7617639690971585E-4</v>
      </c>
    </row>
    <row r="931" spans="2:4" x14ac:dyDescent="0.35">
      <c r="B931" s="1">
        <v>45454</v>
      </c>
      <c r="C931">
        <f t="shared" si="28"/>
        <v>923</v>
      </c>
      <c r="D931" s="14">
        <f t="shared" si="29"/>
        <v>9.7615086845800002E-4</v>
      </c>
    </row>
    <row r="932" spans="2:4" x14ac:dyDescent="0.35">
      <c r="B932" s="1">
        <v>45455</v>
      </c>
      <c r="C932">
        <f t="shared" si="28"/>
        <v>924</v>
      </c>
      <c r="D932" s="14">
        <f t="shared" si="29"/>
        <v>9.7612534067389079E-4</v>
      </c>
    </row>
    <row r="933" spans="2:4" x14ac:dyDescent="0.35">
      <c r="B933" s="1">
        <v>45456</v>
      </c>
      <c r="C933">
        <f t="shared" si="28"/>
        <v>925</v>
      </c>
      <c r="D933" s="14">
        <f t="shared" si="29"/>
        <v>9.7609981355737091E-4</v>
      </c>
    </row>
    <row r="934" spans="2:4" x14ac:dyDescent="0.35">
      <c r="B934" s="1">
        <v>45457</v>
      </c>
      <c r="C934">
        <f t="shared" si="28"/>
        <v>926</v>
      </c>
      <c r="D934" s="14">
        <f t="shared" si="29"/>
        <v>9.760742871084226E-4</v>
      </c>
    </row>
    <row r="935" spans="2:4" x14ac:dyDescent="0.35">
      <c r="B935" s="1">
        <v>45458</v>
      </c>
      <c r="C935">
        <f t="shared" si="28"/>
        <v>927</v>
      </c>
      <c r="D935" s="14">
        <f t="shared" si="29"/>
        <v>9.7604876132702863E-4</v>
      </c>
    </row>
    <row r="936" spans="2:4" x14ac:dyDescent="0.35">
      <c r="B936" s="1">
        <v>45459</v>
      </c>
      <c r="C936">
        <f t="shared" si="28"/>
        <v>928</v>
      </c>
      <c r="D936" s="14">
        <f t="shared" si="29"/>
        <v>9.7602323621317133E-4</v>
      </c>
    </row>
    <row r="937" spans="2:4" x14ac:dyDescent="0.35">
      <c r="B937" s="1">
        <v>45460</v>
      </c>
      <c r="C937">
        <f t="shared" si="28"/>
        <v>929</v>
      </c>
      <c r="D937" s="14">
        <f t="shared" si="29"/>
        <v>9.7599771176683345E-4</v>
      </c>
    </row>
    <row r="938" spans="2:4" x14ac:dyDescent="0.35">
      <c r="B938" s="1">
        <v>45461</v>
      </c>
      <c r="C938">
        <f t="shared" si="28"/>
        <v>930</v>
      </c>
      <c r="D938" s="14">
        <f t="shared" si="29"/>
        <v>9.7597218798799754E-4</v>
      </c>
    </row>
    <row r="939" spans="2:4" x14ac:dyDescent="0.35">
      <c r="B939" s="1">
        <v>45462</v>
      </c>
      <c r="C939">
        <f t="shared" si="28"/>
        <v>931</v>
      </c>
      <c r="D939" s="14">
        <f t="shared" si="29"/>
        <v>9.7594666487664603E-4</v>
      </c>
    </row>
    <row r="940" spans="2:4" x14ac:dyDescent="0.35">
      <c r="B940" s="1">
        <v>45463</v>
      </c>
      <c r="C940">
        <f t="shared" si="28"/>
        <v>932</v>
      </c>
      <c r="D940" s="14">
        <f t="shared" si="29"/>
        <v>9.7592114243276159E-4</v>
      </c>
    </row>
    <row r="941" spans="2:4" x14ac:dyDescent="0.35">
      <c r="B941" s="1">
        <v>45464</v>
      </c>
      <c r="C941">
        <f t="shared" si="28"/>
        <v>933</v>
      </c>
      <c r="D941" s="14">
        <f t="shared" si="29"/>
        <v>9.7589562065632652E-4</v>
      </c>
    </row>
    <row r="942" spans="2:4" x14ac:dyDescent="0.35">
      <c r="B942" s="1">
        <v>45465</v>
      </c>
      <c r="C942">
        <f t="shared" si="28"/>
        <v>934</v>
      </c>
      <c r="D942" s="14">
        <f t="shared" si="29"/>
        <v>9.7587009954732361E-4</v>
      </c>
    </row>
    <row r="943" spans="2:4" x14ac:dyDescent="0.35">
      <c r="B943" s="1">
        <v>45466</v>
      </c>
      <c r="C943">
        <f t="shared" si="28"/>
        <v>935</v>
      </c>
      <c r="D943" s="14">
        <f t="shared" si="29"/>
        <v>9.7584457910573528E-4</v>
      </c>
    </row>
    <row r="944" spans="2:4" x14ac:dyDescent="0.35">
      <c r="B944" s="1">
        <v>45467</v>
      </c>
      <c r="C944">
        <f t="shared" si="28"/>
        <v>936</v>
      </c>
      <c r="D944" s="14">
        <f t="shared" si="29"/>
        <v>9.7581905933154418E-4</v>
      </c>
    </row>
    <row r="945" spans="2:4" x14ac:dyDescent="0.35">
      <c r="B945" s="1">
        <v>45468</v>
      </c>
      <c r="C945">
        <f t="shared" si="28"/>
        <v>937</v>
      </c>
      <c r="D945" s="14">
        <f t="shared" si="29"/>
        <v>9.7579354022473276E-4</v>
      </c>
    </row>
    <row r="946" spans="2:4" x14ac:dyDescent="0.35">
      <c r="B946" s="1">
        <v>45469</v>
      </c>
      <c r="C946">
        <f t="shared" si="28"/>
        <v>938</v>
      </c>
      <c r="D946" s="14">
        <f t="shared" si="29"/>
        <v>9.7576802178528355E-4</v>
      </c>
    </row>
    <row r="947" spans="2:4" x14ac:dyDescent="0.35">
      <c r="B947" s="1">
        <v>45470</v>
      </c>
      <c r="C947">
        <f t="shared" si="28"/>
        <v>939</v>
      </c>
      <c r="D947" s="14">
        <f t="shared" si="29"/>
        <v>9.7574250401317921E-4</v>
      </c>
    </row>
    <row r="948" spans="2:4" x14ac:dyDescent="0.35">
      <c r="B948" s="1">
        <v>45471</v>
      </c>
      <c r="C948">
        <f t="shared" si="28"/>
        <v>940</v>
      </c>
      <c r="D948" s="14">
        <f t="shared" si="29"/>
        <v>9.7571698690840218E-4</v>
      </c>
    </row>
    <row r="949" spans="2:4" x14ac:dyDescent="0.35">
      <c r="B949" s="1">
        <v>45472</v>
      </c>
      <c r="C949">
        <f t="shared" si="28"/>
        <v>941</v>
      </c>
      <c r="D949" s="14">
        <f t="shared" si="29"/>
        <v>9.756914704709351E-4</v>
      </c>
    </row>
    <row r="950" spans="2:4" x14ac:dyDescent="0.35">
      <c r="B950" s="1">
        <v>45473</v>
      </c>
      <c r="C950">
        <f t="shared" si="28"/>
        <v>942</v>
      </c>
      <c r="D950" s="14">
        <f t="shared" si="29"/>
        <v>9.7566595470076052E-4</v>
      </c>
    </row>
    <row r="951" spans="2:4" x14ac:dyDescent="0.35">
      <c r="B951" s="1">
        <v>45474</v>
      </c>
      <c r="C951">
        <f t="shared" si="28"/>
        <v>943</v>
      </c>
      <c r="D951" s="14">
        <f t="shared" si="29"/>
        <v>9.7564043959786088E-4</v>
      </c>
    </row>
    <row r="952" spans="2:4" x14ac:dyDescent="0.35">
      <c r="B952" s="1">
        <v>45475</v>
      </c>
      <c r="C952">
        <f t="shared" si="28"/>
        <v>944</v>
      </c>
      <c r="D952" s="14">
        <f t="shared" si="29"/>
        <v>9.7561492516221873E-4</v>
      </c>
    </row>
    <row r="953" spans="2:4" x14ac:dyDescent="0.35">
      <c r="B953" s="1">
        <v>45476</v>
      </c>
      <c r="C953">
        <f t="shared" si="28"/>
        <v>945</v>
      </c>
      <c r="D953" s="14">
        <f t="shared" si="29"/>
        <v>9.755894113938167E-4</v>
      </c>
    </row>
    <row r="954" spans="2:4" x14ac:dyDescent="0.35">
      <c r="B954" s="1">
        <v>45477</v>
      </c>
      <c r="C954">
        <f t="shared" si="28"/>
        <v>946</v>
      </c>
      <c r="D954" s="14">
        <f t="shared" si="29"/>
        <v>9.7556389829263736E-4</v>
      </c>
    </row>
    <row r="955" spans="2:4" x14ac:dyDescent="0.35">
      <c r="B955" s="1">
        <v>45478</v>
      </c>
      <c r="C955">
        <f t="shared" si="28"/>
        <v>947</v>
      </c>
      <c r="D955" s="14">
        <f t="shared" si="29"/>
        <v>9.7553838585866324E-4</v>
      </c>
    </row>
    <row r="956" spans="2:4" x14ac:dyDescent="0.35">
      <c r="B956" s="1">
        <v>45479</v>
      </c>
      <c r="C956">
        <f t="shared" si="28"/>
        <v>948</v>
      </c>
      <c r="D956" s="14">
        <f t="shared" si="29"/>
        <v>9.7551287409187678E-4</v>
      </c>
    </row>
    <row r="957" spans="2:4" x14ac:dyDescent="0.35">
      <c r="B957" s="1">
        <v>45480</v>
      </c>
      <c r="C957">
        <f t="shared" si="28"/>
        <v>949</v>
      </c>
      <c r="D957" s="14">
        <f t="shared" si="29"/>
        <v>9.7548736299226085E-4</v>
      </c>
    </row>
    <row r="958" spans="2:4" x14ac:dyDescent="0.35">
      <c r="B958" s="1">
        <v>45481</v>
      </c>
      <c r="C958">
        <f t="shared" si="28"/>
        <v>950</v>
      </c>
      <c r="D958" s="14">
        <f t="shared" si="29"/>
        <v>9.7546185255979756E-4</v>
      </c>
    </row>
    <row r="959" spans="2:4" x14ac:dyDescent="0.35">
      <c r="B959" s="1">
        <v>45482</v>
      </c>
      <c r="C959">
        <f t="shared" si="28"/>
        <v>951</v>
      </c>
      <c r="D959" s="14">
        <f t="shared" si="29"/>
        <v>9.7543634279446977E-4</v>
      </c>
    </row>
    <row r="960" spans="2:4" x14ac:dyDescent="0.35">
      <c r="B960" s="1">
        <v>45483</v>
      </c>
      <c r="C960">
        <f t="shared" si="28"/>
        <v>952</v>
      </c>
      <c r="D960" s="14">
        <f t="shared" si="29"/>
        <v>9.7541083369625994E-4</v>
      </c>
    </row>
    <row r="961" spans="2:4" x14ac:dyDescent="0.35">
      <c r="B961" s="1">
        <v>45484</v>
      </c>
      <c r="C961">
        <f t="shared" si="28"/>
        <v>953</v>
      </c>
      <c r="D961" s="14">
        <f t="shared" si="29"/>
        <v>9.753853252651507E-4</v>
      </c>
    </row>
    <row r="962" spans="2:4" x14ac:dyDescent="0.35">
      <c r="B962" s="1">
        <v>45485</v>
      </c>
      <c r="C962">
        <f t="shared" si="28"/>
        <v>954</v>
      </c>
      <c r="D962" s="14">
        <f t="shared" si="29"/>
        <v>9.7535981750112438E-4</v>
      </c>
    </row>
    <row r="963" spans="2:4" x14ac:dyDescent="0.35">
      <c r="B963" s="1">
        <v>45486</v>
      </c>
      <c r="C963">
        <f t="shared" si="28"/>
        <v>955</v>
      </c>
      <c r="D963" s="14">
        <f t="shared" si="29"/>
        <v>9.7533431040416375E-4</v>
      </c>
    </row>
    <row r="964" spans="2:4" x14ac:dyDescent="0.35">
      <c r="B964" s="1">
        <v>45487</v>
      </c>
      <c r="C964">
        <f t="shared" si="28"/>
        <v>956</v>
      </c>
      <c r="D964" s="14">
        <f t="shared" si="29"/>
        <v>9.7530880397425136E-4</v>
      </c>
    </row>
    <row r="965" spans="2:4" x14ac:dyDescent="0.35">
      <c r="B965" s="1">
        <v>45488</v>
      </c>
      <c r="C965">
        <f t="shared" si="28"/>
        <v>957</v>
      </c>
      <c r="D965" s="14">
        <f t="shared" si="29"/>
        <v>9.7528329821136963E-4</v>
      </c>
    </row>
    <row r="966" spans="2:4" x14ac:dyDescent="0.35">
      <c r="B966" s="1">
        <v>45489</v>
      </c>
      <c r="C966">
        <f t="shared" si="28"/>
        <v>958</v>
      </c>
      <c r="D966" s="14">
        <f t="shared" si="29"/>
        <v>9.7525779311550122E-4</v>
      </c>
    </row>
    <row r="967" spans="2:4" x14ac:dyDescent="0.35">
      <c r="B967" s="1">
        <v>45490</v>
      </c>
      <c r="C967">
        <f t="shared" si="28"/>
        <v>959</v>
      </c>
      <c r="D967" s="14">
        <f t="shared" si="29"/>
        <v>9.7523228868662867E-4</v>
      </c>
    </row>
    <row r="968" spans="2:4" x14ac:dyDescent="0.35">
      <c r="B968" s="1">
        <v>45491</v>
      </c>
      <c r="C968">
        <f t="shared" ref="C968:C1031" si="30">IF(B968&lt;=$B$2,0,(B968-$B$2))</f>
        <v>960</v>
      </c>
      <c r="D968" s="14">
        <f t="shared" si="29"/>
        <v>9.7520678492473453E-4</v>
      </c>
    </row>
    <row r="969" spans="2:4" x14ac:dyDescent="0.35">
      <c r="B969" s="1">
        <v>45492</v>
      </c>
      <c r="C969">
        <f t="shared" si="30"/>
        <v>961</v>
      </c>
      <c r="D969" s="14">
        <f t="shared" si="29"/>
        <v>9.7518128182980145E-4</v>
      </c>
    </row>
    <row r="970" spans="2:4" x14ac:dyDescent="0.35">
      <c r="B970" s="1">
        <v>45493</v>
      </c>
      <c r="C970">
        <f t="shared" si="30"/>
        <v>962</v>
      </c>
      <c r="D970" s="14">
        <f t="shared" si="29"/>
        <v>9.7515577940181176E-4</v>
      </c>
    </row>
    <row r="971" spans="2:4" x14ac:dyDescent="0.35">
      <c r="B971" s="1">
        <v>45494</v>
      </c>
      <c r="C971">
        <f t="shared" si="30"/>
        <v>963</v>
      </c>
      <c r="D971" s="14">
        <f t="shared" si="29"/>
        <v>9.7513027764074822E-4</v>
      </c>
    </row>
    <row r="972" spans="2:4" x14ac:dyDescent="0.35">
      <c r="B972" s="1">
        <v>45495</v>
      </c>
      <c r="C972">
        <f t="shared" si="30"/>
        <v>964</v>
      </c>
      <c r="D972" s="14">
        <f t="shared" ref="D972:D1035" si="31">IF(C972=0,$B$5,($B$5*(1-$B$6)^(C972/365)))</f>
        <v>9.7510477654659338E-4</v>
      </c>
    </row>
    <row r="973" spans="2:4" x14ac:dyDescent="0.35">
      <c r="B973" s="1">
        <v>45496</v>
      </c>
      <c r="C973">
        <f t="shared" si="30"/>
        <v>965</v>
      </c>
      <c r="D973" s="14">
        <f t="shared" si="31"/>
        <v>9.7507927611932966E-4</v>
      </c>
    </row>
    <row r="974" spans="2:4" x14ac:dyDescent="0.35">
      <c r="B974" s="1">
        <v>45497</v>
      </c>
      <c r="C974">
        <f t="shared" si="30"/>
        <v>966</v>
      </c>
      <c r="D974" s="14">
        <f t="shared" si="31"/>
        <v>9.7505377635893962E-4</v>
      </c>
    </row>
    <row r="975" spans="2:4" x14ac:dyDescent="0.35">
      <c r="B975" s="1">
        <v>45498</v>
      </c>
      <c r="C975">
        <f t="shared" si="30"/>
        <v>967</v>
      </c>
      <c r="D975" s="14">
        <f t="shared" si="31"/>
        <v>9.7502827726540613E-4</v>
      </c>
    </row>
    <row r="976" spans="2:4" x14ac:dyDescent="0.35">
      <c r="B976" s="1">
        <v>45499</v>
      </c>
      <c r="C976">
        <f t="shared" si="30"/>
        <v>968</v>
      </c>
      <c r="D976" s="14">
        <f t="shared" si="31"/>
        <v>9.7500277883871139E-4</v>
      </c>
    </row>
    <row r="977" spans="2:4" x14ac:dyDescent="0.35">
      <c r="B977" s="1">
        <v>45500</v>
      </c>
      <c r="C977">
        <f t="shared" si="30"/>
        <v>969</v>
      </c>
      <c r="D977" s="14">
        <f t="shared" si="31"/>
        <v>9.7497728107883797E-4</v>
      </c>
    </row>
    <row r="978" spans="2:4" x14ac:dyDescent="0.35">
      <c r="B978" s="1">
        <v>45501</v>
      </c>
      <c r="C978">
        <f t="shared" si="30"/>
        <v>970</v>
      </c>
      <c r="D978" s="14">
        <f t="shared" si="31"/>
        <v>9.7495178398576882E-4</v>
      </c>
    </row>
    <row r="979" spans="2:4" x14ac:dyDescent="0.35">
      <c r="B979" s="1">
        <v>45502</v>
      </c>
      <c r="C979">
        <f t="shared" si="30"/>
        <v>971</v>
      </c>
      <c r="D979" s="14">
        <f t="shared" si="31"/>
        <v>9.7492628755948597E-4</v>
      </c>
    </row>
    <row r="980" spans="2:4" x14ac:dyDescent="0.35">
      <c r="B980" s="1">
        <v>45503</v>
      </c>
      <c r="C980">
        <f t="shared" si="30"/>
        <v>972</v>
      </c>
      <c r="D980" s="14">
        <f t="shared" si="31"/>
        <v>9.7490079179997238E-4</v>
      </c>
    </row>
    <row r="981" spans="2:4" x14ac:dyDescent="0.35">
      <c r="B981" s="1">
        <v>45504</v>
      </c>
      <c r="C981">
        <f t="shared" si="30"/>
        <v>973</v>
      </c>
      <c r="D981" s="14">
        <f t="shared" si="31"/>
        <v>9.748752967072105E-4</v>
      </c>
    </row>
    <row r="982" spans="2:4" x14ac:dyDescent="0.35">
      <c r="B982" s="1">
        <v>45505</v>
      </c>
      <c r="C982">
        <f t="shared" si="30"/>
        <v>974</v>
      </c>
      <c r="D982" s="14">
        <f t="shared" si="31"/>
        <v>9.7484980228118297E-4</v>
      </c>
    </row>
    <row r="983" spans="2:4" x14ac:dyDescent="0.35">
      <c r="B983" s="1">
        <v>45506</v>
      </c>
      <c r="C983">
        <f t="shared" si="30"/>
        <v>975</v>
      </c>
      <c r="D983" s="14">
        <f t="shared" si="31"/>
        <v>9.7482430852187212E-4</v>
      </c>
    </row>
    <row r="984" spans="2:4" x14ac:dyDescent="0.35">
      <c r="B984" s="1">
        <v>45507</v>
      </c>
      <c r="C984">
        <f t="shared" si="30"/>
        <v>976</v>
      </c>
      <c r="D984" s="14">
        <f t="shared" si="31"/>
        <v>9.747988154292606E-4</v>
      </c>
    </row>
    <row r="985" spans="2:4" x14ac:dyDescent="0.35">
      <c r="B985" s="1">
        <v>45508</v>
      </c>
      <c r="C985">
        <f t="shared" si="30"/>
        <v>977</v>
      </c>
      <c r="D985" s="14">
        <f t="shared" si="31"/>
        <v>9.7477332300333107E-4</v>
      </c>
    </row>
    <row r="986" spans="2:4" x14ac:dyDescent="0.35">
      <c r="B986" s="1">
        <v>45509</v>
      </c>
      <c r="C986">
        <f t="shared" si="30"/>
        <v>978</v>
      </c>
      <c r="D986" s="14">
        <f t="shared" si="31"/>
        <v>9.7474783124406618E-4</v>
      </c>
    </row>
    <row r="987" spans="2:4" x14ac:dyDescent="0.35">
      <c r="B987" s="1">
        <v>45510</v>
      </c>
      <c r="C987">
        <f t="shared" si="30"/>
        <v>979</v>
      </c>
      <c r="D987" s="14">
        <f t="shared" si="31"/>
        <v>9.7472234015144826E-4</v>
      </c>
    </row>
    <row r="988" spans="2:4" x14ac:dyDescent="0.35">
      <c r="B988" s="1">
        <v>45511</v>
      </c>
      <c r="C988">
        <f t="shared" si="30"/>
        <v>980</v>
      </c>
      <c r="D988" s="14">
        <f t="shared" si="31"/>
        <v>9.7469684972546007E-4</v>
      </c>
    </row>
    <row r="989" spans="2:4" x14ac:dyDescent="0.35">
      <c r="B989" s="1">
        <v>45512</v>
      </c>
      <c r="C989">
        <f t="shared" si="30"/>
        <v>981</v>
      </c>
      <c r="D989" s="14">
        <f t="shared" si="31"/>
        <v>9.7467135996608405E-4</v>
      </c>
    </row>
    <row r="990" spans="2:4" x14ac:dyDescent="0.35">
      <c r="B990" s="1">
        <v>45513</v>
      </c>
      <c r="C990">
        <f t="shared" si="30"/>
        <v>982</v>
      </c>
      <c r="D990" s="14">
        <f t="shared" si="31"/>
        <v>9.7464587087330284E-4</v>
      </c>
    </row>
    <row r="991" spans="2:4" x14ac:dyDescent="0.35">
      <c r="B991" s="1">
        <v>45514</v>
      </c>
      <c r="C991">
        <f t="shared" si="30"/>
        <v>983</v>
      </c>
      <c r="D991" s="14">
        <f t="shared" si="31"/>
        <v>9.7462038244709888E-4</v>
      </c>
    </row>
    <row r="992" spans="2:4" x14ac:dyDescent="0.35">
      <c r="B992" s="1">
        <v>45515</v>
      </c>
      <c r="C992">
        <f t="shared" si="30"/>
        <v>984</v>
      </c>
      <c r="D992" s="14">
        <f t="shared" si="31"/>
        <v>9.7459489468745483E-4</v>
      </c>
    </row>
    <row r="993" spans="2:4" x14ac:dyDescent="0.35">
      <c r="B993" s="1">
        <v>45516</v>
      </c>
      <c r="C993">
        <f t="shared" si="30"/>
        <v>985</v>
      </c>
      <c r="D993" s="14">
        <f t="shared" si="31"/>
        <v>9.7456940759435345E-4</v>
      </c>
    </row>
    <row r="994" spans="2:4" x14ac:dyDescent="0.35">
      <c r="B994" s="1">
        <v>45517</v>
      </c>
      <c r="C994">
        <f t="shared" si="30"/>
        <v>986</v>
      </c>
      <c r="D994" s="14">
        <f t="shared" si="31"/>
        <v>9.7454392116777696E-4</v>
      </c>
    </row>
    <row r="995" spans="2:4" x14ac:dyDescent="0.35">
      <c r="B995" s="1">
        <v>45518</v>
      </c>
      <c r="C995">
        <f t="shared" si="30"/>
        <v>987</v>
      </c>
      <c r="D995" s="14">
        <f t="shared" si="31"/>
        <v>9.7451843540770811E-4</v>
      </c>
    </row>
    <row r="996" spans="2:4" x14ac:dyDescent="0.35">
      <c r="B996" s="1">
        <v>45519</v>
      </c>
      <c r="C996">
        <f t="shared" si="30"/>
        <v>988</v>
      </c>
      <c r="D996" s="14">
        <f t="shared" si="31"/>
        <v>9.7449295031412945E-4</v>
      </c>
    </row>
    <row r="997" spans="2:4" x14ac:dyDescent="0.35">
      <c r="B997" s="1">
        <v>45520</v>
      </c>
      <c r="C997">
        <f t="shared" si="30"/>
        <v>989</v>
      </c>
      <c r="D997" s="14">
        <f t="shared" si="31"/>
        <v>9.7446746588702364E-4</v>
      </c>
    </row>
    <row r="998" spans="2:4" x14ac:dyDescent="0.35">
      <c r="B998" s="1">
        <v>45521</v>
      </c>
      <c r="C998">
        <f t="shared" si="30"/>
        <v>990</v>
      </c>
      <c r="D998" s="14">
        <f t="shared" si="31"/>
        <v>9.7444198212637311E-4</v>
      </c>
    </row>
    <row r="999" spans="2:4" x14ac:dyDescent="0.35">
      <c r="B999" s="1">
        <v>45522</v>
      </c>
      <c r="C999">
        <f t="shared" si="30"/>
        <v>991</v>
      </c>
      <c r="D999" s="14">
        <f t="shared" si="31"/>
        <v>9.7441649903216041E-4</v>
      </c>
    </row>
    <row r="1000" spans="2:4" x14ac:dyDescent="0.35">
      <c r="B1000" s="1">
        <v>45523</v>
      </c>
      <c r="C1000">
        <f t="shared" si="30"/>
        <v>992</v>
      </c>
      <c r="D1000" s="14">
        <f t="shared" si="31"/>
        <v>9.743910166043684E-4</v>
      </c>
    </row>
    <row r="1001" spans="2:4" x14ac:dyDescent="0.35">
      <c r="B1001" s="1">
        <v>45524</v>
      </c>
      <c r="C1001">
        <f t="shared" si="30"/>
        <v>993</v>
      </c>
      <c r="D1001" s="14">
        <f t="shared" si="31"/>
        <v>9.7436553484297919E-4</v>
      </c>
    </row>
    <row r="1002" spans="2:4" x14ac:dyDescent="0.35">
      <c r="B1002" s="1">
        <v>45525</v>
      </c>
      <c r="C1002">
        <f t="shared" si="30"/>
        <v>994</v>
      </c>
      <c r="D1002" s="14">
        <f t="shared" si="31"/>
        <v>9.7434005374797577E-4</v>
      </c>
    </row>
    <row r="1003" spans="2:4" x14ac:dyDescent="0.35">
      <c r="B1003" s="1">
        <v>45526</v>
      </c>
      <c r="C1003">
        <f t="shared" si="30"/>
        <v>995</v>
      </c>
      <c r="D1003" s="14">
        <f t="shared" si="31"/>
        <v>9.7431457331934046E-4</v>
      </c>
    </row>
    <row r="1004" spans="2:4" x14ac:dyDescent="0.35">
      <c r="B1004" s="1">
        <v>45527</v>
      </c>
      <c r="C1004">
        <f t="shared" si="30"/>
        <v>996</v>
      </c>
      <c r="D1004" s="14">
        <f t="shared" si="31"/>
        <v>9.7428909355705602E-4</v>
      </c>
    </row>
    <row r="1005" spans="2:4" x14ac:dyDescent="0.35">
      <c r="B1005" s="1">
        <v>45528</v>
      </c>
      <c r="C1005">
        <f t="shared" si="30"/>
        <v>997</v>
      </c>
      <c r="D1005" s="14">
        <f t="shared" si="31"/>
        <v>9.7426361446110478E-4</v>
      </c>
    </row>
    <row r="1006" spans="2:4" x14ac:dyDescent="0.35">
      <c r="B1006" s="1">
        <v>45529</v>
      </c>
      <c r="C1006">
        <f t="shared" si="30"/>
        <v>998</v>
      </c>
      <c r="D1006" s="14">
        <f t="shared" si="31"/>
        <v>9.742381360314695E-4</v>
      </c>
    </row>
    <row r="1007" spans="2:4" x14ac:dyDescent="0.35">
      <c r="B1007" s="1">
        <v>45530</v>
      </c>
      <c r="C1007">
        <f t="shared" si="30"/>
        <v>999</v>
      </c>
      <c r="D1007" s="14">
        <f t="shared" si="31"/>
        <v>9.7421265826813273E-4</v>
      </c>
    </row>
    <row r="1008" spans="2:4" x14ac:dyDescent="0.35">
      <c r="B1008" s="1">
        <v>45531</v>
      </c>
      <c r="C1008">
        <f t="shared" si="30"/>
        <v>1000</v>
      </c>
      <c r="D1008" s="14">
        <f t="shared" si="31"/>
        <v>9.7418718117107711E-4</v>
      </c>
    </row>
    <row r="1009" spans="2:4" x14ac:dyDescent="0.35">
      <c r="B1009" s="1">
        <v>45532</v>
      </c>
      <c r="C1009">
        <f t="shared" si="30"/>
        <v>1001</v>
      </c>
      <c r="D1009" s="14">
        <f t="shared" si="31"/>
        <v>9.7416170474028498E-4</v>
      </c>
    </row>
    <row r="1010" spans="2:4" x14ac:dyDescent="0.35">
      <c r="B1010" s="1">
        <v>45533</v>
      </c>
      <c r="C1010">
        <f t="shared" si="30"/>
        <v>1002</v>
      </c>
      <c r="D1010" s="14">
        <f t="shared" si="31"/>
        <v>9.7413622897573921E-4</v>
      </c>
    </row>
    <row r="1011" spans="2:4" x14ac:dyDescent="0.35">
      <c r="B1011" s="1">
        <v>45534</v>
      </c>
      <c r="C1011">
        <f t="shared" si="30"/>
        <v>1003</v>
      </c>
      <c r="D1011" s="14">
        <f t="shared" si="31"/>
        <v>9.7411075387742211E-4</v>
      </c>
    </row>
    <row r="1012" spans="2:4" x14ac:dyDescent="0.35">
      <c r="B1012" s="1">
        <v>45535</v>
      </c>
      <c r="C1012">
        <f t="shared" si="30"/>
        <v>1004</v>
      </c>
      <c r="D1012" s="14">
        <f t="shared" si="31"/>
        <v>9.7408527944531646E-4</v>
      </c>
    </row>
    <row r="1013" spans="2:4" x14ac:dyDescent="0.35">
      <c r="B1013" s="1">
        <v>45536</v>
      </c>
      <c r="C1013">
        <f t="shared" si="30"/>
        <v>1005</v>
      </c>
      <c r="D1013" s="14">
        <f t="shared" si="31"/>
        <v>9.740598056794048E-4</v>
      </c>
    </row>
    <row r="1014" spans="2:4" x14ac:dyDescent="0.35">
      <c r="B1014" s="1">
        <v>45537</v>
      </c>
      <c r="C1014">
        <f t="shared" si="30"/>
        <v>1006</v>
      </c>
      <c r="D1014" s="14">
        <f t="shared" si="31"/>
        <v>9.7403433257966957E-4</v>
      </c>
    </row>
    <row r="1015" spans="2:4" x14ac:dyDescent="0.35">
      <c r="B1015" s="1">
        <v>45538</v>
      </c>
      <c r="C1015">
        <f t="shared" si="30"/>
        <v>1007</v>
      </c>
      <c r="D1015" s="14">
        <f t="shared" si="31"/>
        <v>9.7400886014609351E-4</v>
      </c>
    </row>
    <row r="1016" spans="2:4" x14ac:dyDescent="0.35">
      <c r="B1016" s="1">
        <v>45539</v>
      </c>
      <c r="C1016">
        <f t="shared" si="30"/>
        <v>1008</v>
      </c>
      <c r="D1016" s="14">
        <f t="shared" si="31"/>
        <v>9.7398338837865908E-4</v>
      </c>
    </row>
    <row r="1017" spans="2:4" x14ac:dyDescent="0.35">
      <c r="B1017" s="1">
        <v>45540</v>
      </c>
      <c r="C1017">
        <f t="shared" si="30"/>
        <v>1009</v>
      </c>
      <c r="D1017" s="14">
        <f t="shared" si="31"/>
        <v>9.7395791727734893E-4</v>
      </c>
    </row>
    <row r="1018" spans="2:4" x14ac:dyDescent="0.35">
      <c r="B1018" s="1">
        <v>45541</v>
      </c>
      <c r="C1018">
        <f t="shared" si="30"/>
        <v>1010</v>
      </c>
      <c r="D1018" s="14">
        <f t="shared" si="31"/>
        <v>9.7393244684214569E-4</v>
      </c>
    </row>
    <row r="1019" spans="2:4" x14ac:dyDescent="0.35">
      <c r="B1019" s="1">
        <v>45542</v>
      </c>
      <c r="C1019">
        <f t="shared" si="30"/>
        <v>1011</v>
      </c>
      <c r="D1019" s="14">
        <f t="shared" si="31"/>
        <v>9.7390697707303193E-4</v>
      </c>
    </row>
    <row r="1020" spans="2:4" x14ac:dyDescent="0.35">
      <c r="B1020" s="1">
        <v>45543</v>
      </c>
      <c r="C1020">
        <f t="shared" si="30"/>
        <v>1012</v>
      </c>
      <c r="D1020" s="14">
        <f t="shared" si="31"/>
        <v>9.7388150796998997E-4</v>
      </c>
    </row>
    <row r="1021" spans="2:4" x14ac:dyDescent="0.35">
      <c r="B1021" s="1">
        <v>45544</v>
      </c>
      <c r="C1021">
        <f t="shared" si="30"/>
        <v>1013</v>
      </c>
      <c r="D1021" s="14">
        <f t="shared" si="31"/>
        <v>9.7385603953300268E-4</v>
      </c>
    </row>
    <row r="1022" spans="2:4" x14ac:dyDescent="0.35">
      <c r="B1022" s="1">
        <v>45545</v>
      </c>
      <c r="C1022">
        <f t="shared" si="30"/>
        <v>1014</v>
      </c>
      <c r="D1022" s="14">
        <f t="shared" si="31"/>
        <v>9.738305717620526E-4</v>
      </c>
    </row>
    <row r="1023" spans="2:4" x14ac:dyDescent="0.35">
      <c r="B1023" s="1">
        <v>45546</v>
      </c>
      <c r="C1023">
        <f t="shared" si="30"/>
        <v>1015</v>
      </c>
      <c r="D1023" s="14">
        <f t="shared" si="31"/>
        <v>9.7380510465712227E-4</v>
      </c>
    </row>
    <row r="1024" spans="2:4" x14ac:dyDescent="0.35">
      <c r="B1024" s="1">
        <v>45547</v>
      </c>
      <c r="C1024">
        <f t="shared" si="30"/>
        <v>1016</v>
      </c>
      <c r="D1024" s="14">
        <f t="shared" si="31"/>
        <v>9.7377963821819425E-4</v>
      </c>
    </row>
    <row r="1025" spans="2:4" x14ac:dyDescent="0.35">
      <c r="B1025" s="1">
        <v>45548</v>
      </c>
      <c r="C1025">
        <f t="shared" si="30"/>
        <v>1017</v>
      </c>
      <c r="D1025" s="14">
        <f t="shared" si="31"/>
        <v>9.7375417244525118E-4</v>
      </c>
    </row>
    <row r="1026" spans="2:4" x14ac:dyDescent="0.35">
      <c r="B1026" s="1">
        <v>45549</v>
      </c>
      <c r="C1026">
        <f t="shared" si="30"/>
        <v>1018</v>
      </c>
      <c r="D1026" s="14">
        <f t="shared" si="31"/>
        <v>9.7372870733827561E-4</v>
      </c>
    </row>
    <row r="1027" spans="2:4" x14ac:dyDescent="0.35">
      <c r="B1027" s="1">
        <v>45550</v>
      </c>
      <c r="C1027">
        <f t="shared" si="30"/>
        <v>1019</v>
      </c>
      <c r="D1027" s="14">
        <f t="shared" si="31"/>
        <v>9.7370324289725008E-4</v>
      </c>
    </row>
    <row r="1028" spans="2:4" x14ac:dyDescent="0.35">
      <c r="B1028" s="1">
        <v>45551</v>
      </c>
      <c r="C1028">
        <f t="shared" si="30"/>
        <v>1020</v>
      </c>
      <c r="D1028" s="14">
        <f t="shared" si="31"/>
        <v>9.7367777912215725E-4</v>
      </c>
    </row>
    <row r="1029" spans="2:4" x14ac:dyDescent="0.35">
      <c r="B1029" s="1">
        <v>45552</v>
      </c>
      <c r="C1029">
        <f t="shared" si="30"/>
        <v>1021</v>
      </c>
      <c r="D1029" s="14">
        <f t="shared" si="31"/>
        <v>9.7365231601297965E-4</v>
      </c>
    </row>
    <row r="1030" spans="2:4" x14ac:dyDescent="0.35">
      <c r="B1030" s="1">
        <v>45553</v>
      </c>
      <c r="C1030">
        <f t="shared" si="30"/>
        <v>1022</v>
      </c>
      <c r="D1030" s="14">
        <f t="shared" si="31"/>
        <v>9.7362685356969995E-4</v>
      </c>
    </row>
    <row r="1031" spans="2:4" x14ac:dyDescent="0.35">
      <c r="B1031" s="1">
        <v>45554</v>
      </c>
      <c r="C1031">
        <f t="shared" si="30"/>
        <v>1023</v>
      </c>
      <c r="D1031" s="14">
        <f t="shared" si="31"/>
        <v>9.7360139179230058E-4</v>
      </c>
    </row>
    <row r="1032" spans="2:4" x14ac:dyDescent="0.35">
      <c r="B1032" s="1">
        <v>45555</v>
      </c>
      <c r="C1032">
        <f t="shared" ref="C1032:C1095" si="32">IF(B1032&lt;=$B$2,0,(B1032-$B$2))</f>
        <v>1024</v>
      </c>
      <c r="D1032" s="14">
        <f t="shared" si="31"/>
        <v>9.7357593068076419E-4</v>
      </c>
    </row>
    <row r="1033" spans="2:4" x14ac:dyDescent="0.35">
      <c r="B1033" s="1">
        <v>45556</v>
      </c>
      <c r="C1033">
        <f t="shared" si="32"/>
        <v>1025</v>
      </c>
      <c r="D1033" s="14">
        <f t="shared" si="31"/>
        <v>9.7355047023507343E-4</v>
      </c>
    </row>
    <row r="1034" spans="2:4" x14ac:dyDescent="0.35">
      <c r="B1034" s="1">
        <v>45557</v>
      </c>
      <c r="C1034">
        <f t="shared" si="32"/>
        <v>1026</v>
      </c>
      <c r="D1034" s="14">
        <f t="shared" si="31"/>
        <v>9.7352501045521107E-4</v>
      </c>
    </row>
    <row r="1035" spans="2:4" x14ac:dyDescent="0.35">
      <c r="B1035" s="1">
        <v>45558</v>
      </c>
      <c r="C1035">
        <f t="shared" si="32"/>
        <v>1027</v>
      </c>
      <c r="D1035" s="14">
        <f t="shared" si="31"/>
        <v>9.7349955134115921E-4</v>
      </c>
    </row>
    <row r="1036" spans="2:4" x14ac:dyDescent="0.35">
      <c r="B1036" s="1">
        <v>45559</v>
      </c>
      <c r="C1036">
        <f t="shared" si="32"/>
        <v>1028</v>
      </c>
      <c r="D1036" s="14">
        <f t="shared" ref="D1036:D1099" si="33">IF(C1036=0,$B$5,($B$5*(1-$B$6)^(C1036/365)))</f>
        <v>9.7347409289290094E-4</v>
      </c>
    </row>
    <row r="1037" spans="2:4" x14ac:dyDescent="0.35">
      <c r="B1037" s="1">
        <v>45560</v>
      </c>
      <c r="C1037">
        <f t="shared" si="32"/>
        <v>1029</v>
      </c>
      <c r="D1037" s="14">
        <f t="shared" si="33"/>
        <v>9.7344863511041838E-4</v>
      </c>
    </row>
    <row r="1038" spans="2:4" x14ac:dyDescent="0.35">
      <c r="B1038" s="1">
        <v>45561</v>
      </c>
      <c r="C1038">
        <f t="shared" si="32"/>
        <v>1030</v>
      </c>
      <c r="D1038" s="14">
        <f t="shared" si="33"/>
        <v>9.734231779936945E-4</v>
      </c>
    </row>
    <row r="1039" spans="2:4" x14ac:dyDescent="0.35">
      <c r="B1039" s="1">
        <v>45562</v>
      </c>
      <c r="C1039">
        <f t="shared" si="32"/>
        <v>1031</v>
      </c>
      <c r="D1039" s="14">
        <f t="shared" si="33"/>
        <v>9.7339772154271162E-4</v>
      </c>
    </row>
    <row r="1040" spans="2:4" x14ac:dyDescent="0.35">
      <c r="B1040" s="1">
        <v>45563</v>
      </c>
      <c r="C1040">
        <f t="shared" si="32"/>
        <v>1032</v>
      </c>
      <c r="D1040" s="14">
        <f t="shared" si="33"/>
        <v>9.7337226575745263E-4</v>
      </c>
    </row>
    <row r="1041" spans="2:4" x14ac:dyDescent="0.35">
      <c r="B1041" s="1">
        <v>45564</v>
      </c>
      <c r="C1041">
        <f t="shared" si="32"/>
        <v>1033</v>
      </c>
      <c r="D1041" s="14">
        <f t="shared" si="33"/>
        <v>9.7334681063789984E-4</v>
      </c>
    </row>
    <row r="1042" spans="2:4" x14ac:dyDescent="0.35">
      <c r="B1042" s="1">
        <v>45565</v>
      </c>
      <c r="C1042">
        <f t="shared" si="32"/>
        <v>1034</v>
      </c>
      <c r="D1042" s="14">
        <f t="shared" si="33"/>
        <v>9.7332135618403602E-4</v>
      </c>
    </row>
    <row r="1043" spans="2:4" x14ac:dyDescent="0.35">
      <c r="B1043" s="1">
        <v>45566</v>
      </c>
      <c r="C1043">
        <f t="shared" si="32"/>
        <v>1035</v>
      </c>
      <c r="D1043" s="14">
        <f t="shared" si="33"/>
        <v>9.7329590239584359E-4</v>
      </c>
    </row>
    <row r="1044" spans="2:4" x14ac:dyDescent="0.35">
      <c r="B1044" s="1">
        <v>45567</v>
      </c>
      <c r="C1044">
        <f t="shared" si="32"/>
        <v>1036</v>
      </c>
      <c r="D1044" s="14">
        <f t="shared" si="33"/>
        <v>9.7327044927330534E-4</v>
      </c>
    </row>
    <row r="1045" spans="2:4" x14ac:dyDescent="0.35">
      <c r="B1045" s="1">
        <v>45568</v>
      </c>
      <c r="C1045">
        <f t="shared" si="32"/>
        <v>1037</v>
      </c>
      <c r="D1045" s="14">
        <f t="shared" si="33"/>
        <v>9.7324499681640379E-4</v>
      </c>
    </row>
    <row r="1046" spans="2:4" x14ac:dyDescent="0.35">
      <c r="B1046" s="1">
        <v>45569</v>
      </c>
      <c r="C1046">
        <f t="shared" si="32"/>
        <v>1038</v>
      </c>
      <c r="D1046" s="14">
        <f t="shared" si="33"/>
        <v>9.7321954502512149E-4</v>
      </c>
    </row>
    <row r="1047" spans="2:4" x14ac:dyDescent="0.35">
      <c r="B1047" s="1">
        <v>45570</v>
      </c>
      <c r="C1047">
        <f t="shared" si="32"/>
        <v>1039</v>
      </c>
      <c r="D1047" s="14">
        <f t="shared" si="33"/>
        <v>9.7319409389944088E-4</v>
      </c>
    </row>
    <row r="1048" spans="2:4" x14ac:dyDescent="0.35">
      <c r="B1048" s="1">
        <v>45571</v>
      </c>
      <c r="C1048">
        <f t="shared" si="32"/>
        <v>1040</v>
      </c>
      <c r="D1048" s="14">
        <f t="shared" si="33"/>
        <v>9.7316864343934483E-4</v>
      </c>
    </row>
    <row r="1049" spans="2:4" x14ac:dyDescent="0.35">
      <c r="B1049" s="1">
        <v>45572</v>
      </c>
      <c r="C1049">
        <f t="shared" si="32"/>
        <v>1041</v>
      </c>
      <c r="D1049" s="14">
        <f t="shared" si="33"/>
        <v>9.7314319364481588E-4</v>
      </c>
    </row>
    <row r="1050" spans="2:4" x14ac:dyDescent="0.35">
      <c r="B1050" s="1">
        <v>45573</v>
      </c>
      <c r="C1050">
        <f t="shared" si="32"/>
        <v>1042</v>
      </c>
      <c r="D1050" s="14">
        <f t="shared" si="33"/>
        <v>9.7311774451583658E-4</v>
      </c>
    </row>
    <row r="1051" spans="2:4" x14ac:dyDescent="0.35">
      <c r="B1051" s="1">
        <v>45574</v>
      </c>
      <c r="C1051">
        <f t="shared" si="32"/>
        <v>1043</v>
      </c>
      <c r="D1051" s="14">
        <f t="shared" si="33"/>
        <v>9.7309229605238947E-4</v>
      </c>
    </row>
    <row r="1052" spans="2:4" x14ac:dyDescent="0.35">
      <c r="B1052" s="1">
        <v>45575</v>
      </c>
      <c r="C1052">
        <f t="shared" si="32"/>
        <v>1044</v>
      </c>
      <c r="D1052" s="14">
        <f t="shared" si="33"/>
        <v>9.730668482544571E-4</v>
      </c>
    </row>
    <row r="1053" spans="2:4" x14ac:dyDescent="0.35">
      <c r="B1053" s="1">
        <v>45576</v>
      </c>
      <c r="C1053">
        <f t="shared" si="32"/>
        <v>1045</v>
      </c>
      <c r="D1053" s="14">
        <f t="shared" si="33"/>
        <v>9.7304140112202233E-4</v>
      </c>
    </row>
    <row r="1054" spans="2:4" x14ac:dyDescent="0.35">
      <c r="B1054" s="1">
        <v>45577</v>
      </c>
      <c r="C1054">
        <f t="shared" si="32"/>
        <v>1046</v>
      </c>
      <c r="D1054" s="14">
        <f t="shared" si="33"/>
        <v>9.7301595465506749E-4</v>
      </c>
    </row>
    <row r="1055" spans="2:4" x14ac:dyDescent="0.35">
      <c r="B1055" s="1">
        <v>45578</v>
      </c>
      <c r="C1055">
        <f t="shared" si="32"/>
        <v>1047</v>
      </c>
      <c r="D1055" s="14">
        <f t="shared" si="33"/>
        <v>9.7299050885357534E-4</v>
      </c>
    </row>
    <row r="1056" spans="2:4" x14ac:dyDescent="0.35">
      <c r="B1056" s="1">
        <v>45579</v>
      </c>
      <c r="C1056">
        <f t="shared" si="32"/>
        <v>1048</v>
      </c>
      <c r="D1056" s="14">
        <f t="shared" si="33"/>
        <v>9.7296506371752822E-4</v>
      </c>
    </row>
    <row r="1057" spans="2:4" x14ac:dyDescent="0.35">
      <c r="B1057" s="1">
        <v>45580</v>
      </c>
      <c r="C1057">
        <f t="shared" si="32"/>
        <v>1049</v>
      </c>
      <c r="D1057" s="14">
        <f t="shared" si="33"/>
        <v>9.729396192469091E-4</v>
      </c>
    </row>
    <row r="1058" spans="2:4" x14ac:dyDescent="0.35">
      <c r="B1058" s="1">
        <v>45581</v>
      </c>
      <c r="C1058">
        <f t="shared" si="32"/>
        <v>1050</v>
      </c>
      <c r="D1058" s="14">
        <f t="shared" si="33"/>
        <v>9.7291417544170041E-4</v>
      </c>
    </row>
    <row r="1059" spans="2:4" x14ac:dyDescent="0.35">
      <c r="B1059" s="1">
        <v>45582</v>
      </c>
      <c r="C1059">
        <f t="shared" si="32"/>
        <v>1051</v>
      </c>
      <c r="D1059" s="14">
        <f t="shared" si="33"/>
        <v>9.7288873230188459E-4</v>
      </c>
    </row>
    <row r="1060" spans="2:4" x14ac:dyDescent="0.35">
      <c r="B1060" s="1">
        <v>45583</v>
      </c>
      <c r="C1060">
        <f t="shared" si="32"/>
        <v>1052</v>
      </c>
      <c r="D1060" s="14">
        <f t="shared" si="33"/>
        <v>9.7286328982744441E-4</v>
      </c>
    </row>
    <row r="1061" spans="2:4" x14ac:dyDescent="0.35">
      <c r="B1061" s="1">
        <v>45584</v>
      </c>
      <c r="C1061">
        <f t="shared" si="32"/>
        <v>1053</v>
      </c>
      <c r="D1061" s="14">
        <f t="shared" si="33"/>
        <v>9.728378480183625E-4</v>
      </c>
    </row>
    <row r="1062" spans="2:4" x14ac:dyDescent="0.35">
      <c r="B1062" s="1">
        <v>45585</v>
      </c>
      <c r="C1062">
        <f t="shared" si="32"/>
        <v>1054</v>
      </c>
      <c r="D1062" s="14">
        <f t="shared" si="33"/>
        <v>9.7281240687462133E-4</v>
      </c>
    </row>
    <row r="1063" spans="2:4" x14ac:dyDescent="0.35">
      <c r="B1063" s="1">
        <v>45586</v>
      </c>
      <c r="C1063">
        <f t="shared" si="32"/>
        <v>1055</v>
      </c>
      <c r="D1063" s="14">
        <f t="shared" si="33"/>
        <v>9.7278696639620363E-4</v>
      </c>
    </row>
    <row r="1064" spans="2:4" x14ac:dyDescent="0.35">
      <c r="B1064" s="1">
        <v>45587</v>
      </c>
      <c r="C1064">
        <f t="shared" si="32"/>
        <v>1056</v>
      </c>
      <c r="D1064" s="14">
        <f t="shared" si="33"/>
        <v>9.7276152658309206E-4</v>
      </c>
    </row>
    <row r="1065" spans="2:4" x14ac:dyDescent="0.35">
      <c r="B1065" s="1">
        <v>45588</v>
      </c>
      <c r="C1065">
        <f t="shared" si="32"/>
        <v>1057</v>
      </c>
      <c r="D1065" s="14">
        <f t="shared" si="33"/>
        <v>9.7273608743526886E-4</v>
      </c>
    </row>
    <row r="1066" spans="2:4" x14ac:dyDescent="0.35">
      <c r="B1066" s="1">
        <v>45589</v>
      </c>
      <c r="C1066">
        <f t="shared" si="32"/>
        <v>1058</v>
      </c>
      <c r="D1066" s="14">
        <f t="shared" si="33"/>
        <v>9.7271064895271709E-4</v>
      </c>
    </row>
    <row r="1067" spans="2:4" x14ac:dyDescent="0.35">
      <c r="B1067" s="1">
        <v>45590</v>
      </c>
      <c r="C1067">
        <f t="shared" si="32"/>
        <v>1059</v>
      </c>
      <c r="D1067" s="14">
        <f t="shared" si="33"/>
        <v>9.7268521113541898E-4</v>
      </c>
    </row>
    <row r="1068" spans="2:4" x14ac:dyDescent="0.35">
      <c r="B1068" s="1">
        <v>45591</v>
      </c>
      <c r="C1068">
        <f t="shared" si="32"/>
        <v>1060</v>
      </c>
      <c r="D1068" s="14">
        <f t="shared" si="33"/>
        <v>9.726597739833574E-4</v>
      </c>
    </row>
    <row r="1069" spans="2:4" x14ac:dyDescent="0.35">
      <c r="B1069" s="1">
        <v>45592</v>
      </c>
      <c r="C1069">
        <f t="shared" si="32"/>
        <v>1061</v>
      </c>
      <c r="D1069" s="14">
        <f t="shared" si="33"/>
        <v>9.7263433749651478E-4</v>
      </c>
    </row>
    <row r="1070" spans="2:4" x14ac:dyDescent="0.35">
      <c r="B1070" s="1">
        <v>45593</v>
      </c>
      <c r="C1070">
        <f t="shared" si="32"/>
        <v>1062</v>
      </c>
      <c r="D1070" s="14">
        <f t="shared" si="33"/>
        <v>9.7260890167487379E-4</v>
      </c>
    </row>
    <row r="1071" spans="2:4" x14ac:dyDescent="0.35">
      <c r="B1071" s="1">
        <v>45594</v>
      </c>
      <c r="C1071">
        <f t="shared" si="32"/>
        <v>1063</v>
      </c>
      <c r="D1071" s="14">
        <f t="shared" si="33"/>
        <v>9.7258346651841695E-4</v>
      </c>
    </row>
    <row r="1072" spans="2:4" x14ac:dyDescent="0.35">
      <c r="B1072" s="1">
        <v>45595</v>
      </c>
      <c r="C1072">
        <f t="shared" si="32"/>
        <v>1064</v>
      </c>
      <c r="D1072" s="14">
        <f t="shared" si="33"/>
        <v>9.7255803202712715E-4</v>
      </c>
    </row>
    <row r="1073" spans="2:4" x14ac:dyDescent="0.35">
      <c r="B1073" s="1">
        <v>45596</v>
      </c>
      <c r="C1073">
        <f t="shared" si="32"/>
        <v>1065</v>
      </c>
      <c r="D1073" s="14">
        <f t="shared" si="33"/>
        <v>9.7253259820098659E-4</v>
      </c>
    </row>
    <row r="1074" spans="2:4" x14ac:dyDescent="0.35">
      <c r="B1074" s="1">
        <v>45597</v>
      </c>
      <c r="C1074">
        <f t="shared" si="32"/>
        <v>1066</v>
      </c>
      <c r="D1074" s="14">
        <f t="shared" si="33"/>
        <v>9.7250716503997816E-4</v>
      </c>
    </row>
    <row r="1075" spans="2:4" x14ac:dyDescent="0.35">
      <c r="B1075" s="1">
        <v>45598</v>
      </c>
      <c r="C1075">
        <f t="shared" si="32"/>
        <v>1067</v>
      </c>
      <c r="D1075" s="14">
        <f t="shared" si="33"/>
        <v>9.7248173254408439E-4</v>
      </c>
    </row>
    <row r="1076" spans="2:4" x14ac:dyDescent="0.35">
      <c r="B1076" s="1">
        <v>45599</v>
      </c>
      <c r="C1076">
        <f t="shared" si="32"/>
        <v>1068</v>
      </c>
      <c r="D1076" s="14">
        <f t="shared" si="33"/>
        <v>9.7245630071328784E-4</v>
      </c>
    </row>
    <row r="1077" spans="2:4" x14ac:dyDescent="0.35">
      <c r="B1077" s="1">
        <v>45600</v>
      </c>
      <c r="C1077">
        <f t="shared" si="32"/>
        <v>1069</v>
      </c>
      <c r="D1077" s="14">
        <f t="shared" si="33"/>
        <v>9.7243086954757125E-4</v>
      </c>
    </row>
    <row r="1078" spans="2:4" x14ac:dyDescent="0.35">
      <c r="B1078" s="1">
        <v>45601</v>
      </c>
      <c r="C1078">
        <f t="shared" si="32"/>
        <v>1070</v>
      </c>
      <c r="D1078" s="14">
        <f t="shared" si="33"/>
        <v>9.7240543904691696E-4</v>
      </c>
    </row>
    <row r="1079" spans="2:4" x14ac:dyDescent="0.35">
      <c r="B1079" s="1">
        <v>45602</v>
      </c>
      <c r="C1079">
        <f t="shared" si="32"/>
        <v>1071</v>
      </c>
      <c r="D1079" s="14">
        <f t="shared" si="33"/>
        <v>9.7238000921130783E-4</v>
      </c>
    </row>
    <row r="1080" spans="2:4" x14ac:dyDescent="0.35">
      <c r="B1080" s="1">
        <v>45603</v>
      </c>
      <c r="C1080">
        <f t="shared" si="32"/>
        <v>1072</v>
      </c>
      <c r="D1080" s="14">
        <f t="shared" si="33"/>
        <v>9.7235458004072642E-4</v>
      </c>
    </row>
    <row r="1081" spans="2:4" x14ac:dyDescent="0.35">
      <c r="B1081" s="1">
        <v>45604</v>
      </c>
      <c r="C1081">
        <f t="shared" si="32"/>
        <v>1073</v>
      </c>
      <c r="D1081" s="14">
        <f t="shared" si="33"/>
        <v>9.7232915153515527E-4</v>
      </c>
    </row>
    <row r="1082" spans="2:4" x14ac:dyDescent="0.35">
      <c r="B1082" s="1">
        <v>45605</v>
      </c>
      <c r="C1082">
        <f t="shared" si="32"/>
        <v>1074</v>
      </c>
      <c r="D1082" s="14">
        <f t="shared" si="33"/>
        <v>9.7230372369457702E-4</v>
      </c>
    </row>
    <row r="1083" spans="2:4" x14ac:dyDescent="0.35">
      <c r="B1083" s="1">
        <v>45606</v>
      </c>
      <c r="C1083">
        <f t="shared" si="32"/>
        <v>1075</v>
      </c>
      <c r="D1083" s="14">
        <f t="shared" si="33"/>
        <v>9.7227829651897423E-4</v>
      </c>
    </row>
    <row r="1084" spans="2:4" x14ac:dyDescent="0.35">
      <c r="B1084" s="1">
        <v>45607</v>
      </c>
      <c r="C1084">
        <f t="shared" si="32"/>
        <v>1076</v>
      </c>
      <c r="D1084" s="14">
        <f t="shared" si="33"/>
        <v>9.7225287000832976E-4</v>
      </c>
    </row>
    <row r="1085" spans="2:4" x14ac:dyDescent="0.35">
      <c r="B1085" s="1">
        <v>45608</v>
      </c>
      <c r="C1085">
        <f t="shared" si="32"/>
        <v>1077</v>
      </c>
      <c r="D1085" s="14">
        <f t="shared" si="33"/>
        <v>9.7222744416262583E-4</v>
      </c>
    </row>
    <row r="1086" spans="2:4" x14ac:dyDescent="0.35">
      <c r="B1086" s="1">
        <v>45609</v>
      </c>
      <c r="C1086">
        <f t="shared" si="32"/>
        <v>1078</v>
      </c>
      <c r="D1086" s="14">
        <f t="shared" si="33"/>
        <v>9.7220201898184531E-4</v>
      </c>
    </row>
    <row r="1087" spans="2:4" x14ac:dyDescent="0.35">
      <c r="B1087" s="1">
        <v>45610</v>
      </c>
      <c r="C1087">
        <f t="shared" si="32"/>
        <v>1079</v>
      </c>
      <c r="D1087" s="14">
        <f t="shared" si="33"/>
        <v>9.7217659446597075E-4</v>
      </c>
    </row>
    <row r="1088" spans="2:4" x14ac:dyDescent="0.35">
      <c r="B1088" s="1">
        <v>45611</v>
      </c>
      <c r="C1088">
        <f t="shared" si="32"/>
        <v>1080</v>
      </c>
      <c r="D1088" s="14">
        <f t="shared" si="33"/>
        <v>9.7215117061498469E-4</v>
      </c>
    </row>
    <row r="1089" spans="2:4" x14ac:dyDescent="0.35">
      <c r="B1089" s="1">
        <v>45612</v>
      </c>
      <c r="C1089">
        <f t="shared" si="32"/>
        <v>1081</v>
      </c>
      <c r="D1089" s="14">
        <f t="shared" si="33"/>
        <v>9.7212574742887E-4</v>
      </c>
    </row>
    <row r="1090" spans="2:4" x14ac:dyDescent="0.35">
      <c r="B1090" s="1">
        <v>45613</v>
      </c>
      <c r="C1090">
        <f t="shared" si="32"/>
        <v>1082</v>
      </c>
      <c r="D1090" s="14">
        <f t="shared" si="33"/>
        <v>9.7210032490760889E-4</v>
      </c>
    </row>
    <row r="1091" spans="2:4" x14ac:dyDescent="0.35">
      <c r="B1091" s="1">
        <v>45614</v>
      </c>
      <c r="C1091">
        <f t="shared" si="32"/>
        <v>1083</v>
      </c>
      <c r="D1091" s="14">
        <f t="shared" si="33"/>
        <v>9.7207490305118425E-4</v>
      </c>
    </row>
    <row r="1092" spans="2:4" x14ac:dyDescent="0.35">
      <c r="B1092" s="1">
        <v>45615</v>
      </c>
      <c r="C1092">
        <f t="shared" si="32"/>
        <v>1084</v>
      </c>
      <c r="D1092" s="14">
        <f t="shared" si="33"/>
        <v>9.7204948185957861E-4</v>
      </c>
    </row>
    <row r="1093" spans="2:4" x14ac:dyDescent="0.35">
      <c r="B1093" s="1">
        <v>45616</v>
      </c>
      <c r="C1093">
        <f t="shared" si="32"/>
        <v>1085</v>
      </c>
      <c r="D1093" s="14">
        <f t="shared" si="33"/>
        <v>9.7202406133277462E-4</v>
      </c>
    </row>
    <row r="1094" spans="2:4" x14ac:dyDescent="0.35">
      <c r="B1094" s="1">
        <v>45617</v>
      </c>
      <c r="C1094">
        <f t="shared" si="32"/>
        <v>1086</v>
      </c>
      <c r="D1094" s="14">
        <f t="shared" si="33"/>
        <v>9.7199864147075505E-4</v>
      </c>
    </row>
    <row r="1095" spans="2:4" x14ac:dyDescent="0.35">
      <c r="B1095" s="1">
        <v>45618</v>
      </c>
      <c r="C1095">
        <f t="shared" si="32"/>
        <v>1087</v>
      </c>
      <c r="D1095" s="14">
        <f t="shared" si="33"/>
        <v>9.7197322227350201E-4</v>
      </c>
    </row>
    <row r="1096" spans="2:4" x14ac:dyDescent="0.35">
      <c r="B1096" s="1">
        <v>45619</v>
      </c>
      <c r="C1096">
        <f t="shared" ref="C1096:C1159" si="34">IF(B1096&lt;=$B$2,0,(B1096-$B$2))</f>
        <v>1088</v>
      </c>
      <c r="D1096" s="14">
        <f t="shared" si="33"/>
        <v>9.7194780374099869E-4</v>
      </c>
    </row>
    <row r="1097" spans="2:4" x14ac:dyDescent="0.35">
      <c r="B1097" s="1">
        <v>45620</v>
      </c>
      <c r="C1097">
        <f t="shared" si="34"/>
        <v>1089</v>
      </c>
      <c r="D1097" s="14">
        <f t="shared" si="33"/>
        <v>9.7192238587322742E-4</v>
      </c>
    </row>
    <row r="1098" spans="2:4" x14ac:dyDescent="0.35">
      <c r="B1098" s="1">
        <v>45621</v>
      </c>
      <c r="C1098">
        <f t="shared" si="34"/>
        <v>1090</v>
      </c>
      <c r="D1098" s="14">
        <f t="shared" si="33"/>
        <v>9.7189696867017086E-4</v>
      </c>
    </row>
    <row r="1099" spans="2:4" x14ac:dyDescent="0.35">
      <c r="B1099" s="1">
        <v>45622</v>
      </c>
      <c r="C1099">
        <f t="shared" si="34"/>
        <v>1091</v>
      </c>
      <c r="D1099" s="14">
        <f t="shared" si="33"/>
        <v>9.7187155213181154E-4</v>
      </c>
    </row>
    <row r="1100" spans="2:4" x14ac:dyDescent="0.35">
      <c r="B1100" s="1">
        <v>45623</v>
      </c>
      <c r="C1100">
        <f t="shared" si="34"/>
        <v>1092</v>
      </c>
      <c r="D1100" s="14">
        <f t="shared" ref="D1100:D1163" si="35">IF(C1100=0,$B$5,($B$5*(1-$B$6)^(C1100/365)))</f>
        <v>9.7184613625813222E-4</v>
      </c>
    </row>
    <row r="1101" spans="2:4" x14ac:dyDescent="0.35">
      <c r="B1101" s="1">
        <v>45624</v>
      </c>
      <c r="C1101">
        <f t="shared" si="34"/>
        <v>1093</v>
      </c>
      <c r="D1101" s="14">
        <f t="shared" si="35"/>
        <v>9.7182072104911546E-4</v>
      </c>
    </row>
    <row r="1102" spans="2:4" x14ac:dyDescent="0.35">
      <c r="B1102" s="1">
        <v>45625</v>
      </c>
      <c r="C1102">
        <f t="shared" si="34"/>
        <v>1094</v>
      </c>
      <c r="D1102" s="14">
        <f t="shared" si="35"/>
        <v>9.7179530650474391E-4</v>
      </c>
    </row>
    <row r="1103" spans="2:4" x14ac:dyDescent="0.35">
      <c r="B1103" s="1">
        <v>45626</v>
      </c>
      <c r="C1103">
        <f t="shared" si="34"/>
        <v>1095</v>
      </c>
      <c r="D1103" s="14">
        <f t="shared" si="35"/>
        <v>9.7176989262500011E-4</v>
      </c>
    </row>
    <row r="1104" spans="2:4" x14ac:dyDescent="0.35">
      <c r="B1104" s="1">
        <v>45627</v>
      </c>
      <c r="C1104">
        <f t="shared" si="34"/>
        <v>1096</v>
      </c>
      <c r="D1104" s="14">
        <f t="shared" si="35"/>
        <v>9.7174447940986681E-4</v>
      </c>
    </row>
    <row r="1105" spans="2:4" x14ac:dyDescent="0.35">
      <c r="B1105" s="1">
        <v>45628</v>
      </c>
      <c r="C1105">
        <f t="shared" si="34"/>
        <v>1097</v>
      </c>
      <c r="D1105" s="14">
        <f t="shared" si="35"/>
        <v>9.7171906685932646E-4</v>
      </c>
    </row>
    <row r="1106" spans="2:4" x14ac:dyDescent="0.35">
      <c r="B1106" s="1">
        <v>45629</v>
      </c>
      <c r="C1106">
        <f t="shared" si="34"/>
        <v>1098</v>
      </c>
      <c r="D1106" s="14">
        <f t="shared" si="35"/>
        <v>9.7169365497336182E-4</v>
      </c>
    </row>
    <row r="1107" spans="2:4" x14ac:dyDescent="0.35">
      <c r="B1107" s="1">
        <v>45630</v>
      </c>
      <c r="C1107">
        <f t="shared" si="34"/>
        <v>1099</v>
      </c>
      <c r="D1107" s="14">
        <f t="shared" si="35"/>
        <v>9.7166824375195544E-4</v>
      </c>
    </row>
    <row r="1108" spans="2:4" x14ac:dyDescent="0.35">
      <c r="B1108" s="1">
        <v>45631</v>
      </c>
      <c r="C1108">
        <f t="shared" si="34"/>
        <v>1100</v>
      </c>
      <c r="D1108" s="14">
        <f t="shared" si="35"/>
        <v>9.7164283319508995E-4</v>
      </c>
    </row>
    <row r="1109" spans="2:4" x14ac:dyDescent="0.35">
      <c r="B1109" s="1">
        <v>45632</v>
      </c>
      <c r="C1109">
        <f t="shared" si="34"/>
        <v>1101</v>
      </c>
      <c r="D1109" s="14">
        <f t="shared" si="35"/>
        <v>9.7161742330274792E-4</v>
      </c>
    </row>
    <row r="1110" spans="2:4" x14ac:dyDescent="0.35">
      <c r="B1110" s="1">
        <v>45633</v>
      </c>
      <c r="C1110">
        <f t="shared" si="34"/>
        <v>1102</v>
      </c>
      <c r="D1110" s="14">
        <f t="shared" si="35"/>
        <v>9.7159201407491221E-4</v>
      </c>
    </row>
    <row r="1111" spans="2:4" x14ac:dyDescent="0.35">
      <c r="B1111" s="1">
        <v>45634</v>
      </c>
      <c r="C1111">
        <f t="shared" si="34"/>
        <v>1103</v>
      </c>
      <c r="D1111" s="14">
        <f t="shared" si="35"/>
        <v>9.7156660551156503E-4</v>
      </c>
    </row>
    <row r="1112" spans="2:4" x14ac:dyDescent="0.35">
      <c r="B1112" s="1">
        <v>45635</v>
      </c>
      <c r="C1112">
        <f t="shared" si="34"/>
        <v>1104</v>
      </c>
      <c r="D1112" s="14">
        <f t="shared" si="35"/>
        <v>9.7154119761268937E-4</v>
      </c>
    </row>
    <row r="1113" spans="2:4" x14ac:dyDescent="0.35">
      <c r="B1113" s="1">
        <v>45636</v>
      </c>
      <c r="C1113">
        <f t="shared" si="34"/>
        <v>1105</v>
      </c>
      <c r="D1113" s="14">
        <f t="shared" si="35"/>
        <v>9.7151579037826766E-4</v>
      </c>
    </row>
    <row r="1114" spans="2:4" x14ac:dyDescent="0.35">
      <c r="B1114" s="1">
        <v>45637</v>
      </c>
      <c r="C1114">
        <f t="shared" si="34"/>
        <v>1106</v>
      </c>
      <c r="D1114" s="14">
        <f t="shared" si="35"/>
        <v>9.7149038380828256E-4</v>
      </c>
    </row>
    <row r="1115" spans="2:4" x14ac:dyDescent="0.35">
      <c r="B1115" s="1">
        <v>45638</v>
      </c>
      <c r="C1115">
        <f t="shared" si="34"/>
        <v>1107</v>
      </c>
      <c r="D1115" s="14">
        <f t="shared" si="35"/>
        <v>9.7146497790271682E-4</v>
      </c>
    </row>
    <row r="1116" spans="2:4" x14ac:dyDescent="0.35">
      <c r="B1116" s="1">
        <v>45639</v>
      </c>
      <c r="C1116">
        <f t="shared" si="34"/>
        <v>1108</v>
      </c>
      <c r="D1116" s="14">
        <f t="shared" si="35"/>
        <v>9.7143957266155288E-4</v>
      </c>
    </row>
    <row r="1117" spans="2:4" x14ac:dyDescent="0.35">
      <c r="B1117" s="1">
        <v>45640</v>
      </c>
      <c r="C1117">
        <f t="shared" si="34"/>
        <v>1109</v>
      </c>
      <c r="D1117" s="14">
        <f t="shared" si="35"/>
        <v>9.7141416808477351E-4</v>
      </c>
    </row>
    <row r="1118" spans="2:4" x14ac:dyDescent="0.35">
      <c r="B1118" s="1">
        <v>45641</v>
      </c>
      <c r="C1118">
        <f t="shared" si="34"/>
        <v>1110</v>
      </c>
      <c r="D1118" s="14">
        <f t="shared" si="35"/>
        <v>9.7138876417236124E-4</v>
      </c>
    </row>
    <row r="1119" spans="2:4" x14ac:dyDescent="0.35">
      <c r="B1119" s="1">
        <v>45642</v>
      </c>
      <c r="C1119">
        <f t="shared" si="34"/>
        <v>1111</v>
      </c>
      <c r="D1119" s="14">
        <f t="shared" si="35"/>
        <v>9.7136336092429874E-4</v>
      </c>
    </row>
    <row r="1120" spans="2:4" x14ac:dyDescent="0.35">
      <c r="B1120" s="1">
        <v>45643</v>
      </c>
      <c r="C1120">
        <f t="shared" si="34"/>
        <v>1112</v>
      </c>
      <c r="D1120" s="14">
        <f t="shared" si="35"/>
        <v>9.7133795834056865E-4</v>
      </c>
    </row>
    <row r="1121" spans="2:4" x14ac:dyDescent="0.35">
      <c r="B1121" s="1">
        <v>45644</v>
      </c>
      <c r="C1121">
        <f t="shared" si="34"/>
        <v>1113</v>
      </c>
      <c r="D1121" s="14">
        <f t="shared" si="35"/>
        <v>9.7131255642115351E-4</v>
      </c>
    </row>
    <row r="1122" spans="2:4" x14ac:dyDescent="0.35">
      <c r="B1122" s="1">
        <v>45645</v>
      </c>
      <c r="C1122">
        <f t="shared" si="34"/>
        <v>1114</v>
      </c>
      <c r="D1122" s="14">
        <f t="shared" si="35"/>
        <v>9.7128715516603598E-4</v>
      </c>
    </row>
    <row r="1123" spans="2:4" x14ac:dyDescent="0.35">
      <c r="B1123" s="1">
        <v>45646</v>
      </c>
      <c r="C1123">
        <f t="shared" si="34"/>
        <v>1115</v>
      </c>
      <c r="D1123" s="14">
        <f t="shared" si="35"/>
        <v>9.7126175457519872E-4</v>
      </c>
    </row>
    <row r="1124" spans="2:4" x14ac:dyDescent="0.35">
      <c r="B1124" s="1">
        <v>45647</v>
      </c>
      <c r="C1124">
        <f t="shared" si="34"/>
        <v>1116</v>
      </c>
      <c r="D1124" s="14">
        <f t="shared" si="35"/>
        <v>9.7123635464862437E-4</v>
      </c>
    </row>
    <row r="1125" spans="2:4" x14ac:dyDescent="0.35">
      <c r="B1125" s="1">
        <v>45648</v>
      </c>
      <c r="C1125">
        <f t="shared" si="34"/>
        <v>1117</v>
      </c>
      <c r="D1125" s="14">
        <f t="shared" si="35"/>
        <v>9.712109553862956E-4</v>
      </c>
    </row>
    <row r="1126" spans="2:4" x14ac:dyDescent="0.35">
      <c r="B1126" s="1">
        <v>45649</v>
      </c>
      <c r="C1126">
        <f t="shared" si="34"/>
        <v>1118</v>
      </c>
      <c r="D1126" s="14">
        <f t="shared" si="35"/>
        <v>9.7118555678819493E-4</v>
      </c>
    </row>
    <row r="1127" spans="2:4" x14ac:dyDescent="0.35">
      <c r="B1127" s="1">
        <v>45650</v>
      </c>
      <c r="C1127">
        <f t="shared" si="34"/>
        <v>1119</v>
      </c>
      <c r="D1127" s="14">
        <f t="shared" si="35"/>
        <v>9.7116015885430514E-4</v>
      </c>
    </row>
    <row r="1128" spans="2:4" x14ac:dyDescent="0.35">
      <c r="B1128" s="1">
        <v>45651</v>
      </c>
      <c r="C1128">
        <f t="shared" si="34"/>
        <v>1120</v>
      </c>
      <c r="D1128" s="14">
        <f t="shared" si="35"/>
        <v>9.7113476158460854E-4</v>
      </c>
    </row>
    <row r="1129" spans="2:4" x14ac:dyDescent="0.35">
      <c r="B1129" s="1">
        <v>45652</v>
      </c>
      <c r="C1129">
        <f t="shared" si="34"/>
        <v>1121</v>
      </c>
      <c r="D1129" s="14">
        <f t="shared" si="35"/>
        <v>9.7110936497908824E-4</v>
      </c>
    </row>
    <row r="1130" spans="2:4" x14ac:dyDescent="0.35">
      <c r="B1130" s="1">
        <v>45653</v>
      </c>
      <c r="C1130">
        <f t="shared" si="34"/>
        <v>1122</v>
      </c>
      <c r="D1130" s="14">
        <f t="shared" si="35"/>
        <v>9.7108396903772634E-4</v>
      </c>
    </row>
    <row r="1131" spans="2:4" x14ac:dyDescent="0.35">
      <c r="B1131" s="1">
        <v>45654</v>
      </c>
      <c r="C1131">
        <f t="shared" si="34"/>
        <v>1123</v>
      </c>
      <c r="D1131" s="14">
        <f t="shared" si="35"/>
        <v>9.7105857376050592E-4</v>
      </c>
    </row>
    <row r="1132" spans="2:4" x14ac:dyDescent="0.35">
      <c r="B1132" s="1">
        <v>45655</v>
      </c>
      <c r="C1132">
        <f t="shared" si="34"/>
        <v>1124</v>
      </c>
      <c r="D1132" s="14">
        <f t="shared" si="35"/>
        <v>9.7103317914740942E-4</v>
      </c>
    </row>
    <row r="1133" spans="2:4" x14ac:dyDescent="0.35">
      <c r="B1133" s="1">
        <v>45656</v>
      </c>
      <c r="C1133">
        <f t="shared" si="34"/>
        <v>1125</v>
      </c>
      <c r="D1133" s="14">
        <f t="shared" si="35"/>
        <v>9.7100778519841949E-4</v>
      </c>
    </row>
    <row r="1134" spans="2:4" x14ac:dyDescent="0.35">
      <c r="B1134" s="1">
        <v>45657</v>
      </c>
      <c r="C1134">
        <f t="shared" si="34"/>
        <v>1126</v>
      </c>
      <c r="D1134" s="14">
        <f t="shared" si="35"/>
        <v>9.7098239191351868E-4</v>
      </c>
    </row>
    <row r="1135" spans="2:4" x14ac:dyDescent="0.35">
      <c r="B1135" s="1">
        <v>45658</v>
      </c>
      <c r="C1135">
        <f t="shared" si="34"/>
        <v>1127</v>
      </c>
      <c r="D1135" s="14">
        <f t="shared" si="35"/>
        <v>9.7095699929268975E-4</v>
      </c>
    </row>
    <row r="1136" spans="2:4" x14ac:dyDescent="0.35">
      <c r="B1136" s="1">
        <v>45659</v>
      </c>
      <c r="C1136">
        <f t="shared" si="34"/>
        <v>1128</v>
      </c>
      <c r="D1136" s="14">
        <f t="shared" si="35"/>
        <v>9.7093160733591525E-4</v>
      </c>
    </row>
    <row r="1137" spans="2:4" x14ac:dyDescent="0.35">
      <c r="B1137" s="1">
        <v>45660</v>
      </c>
      <c r="C1137">
        <f t="shared" si="34"/>
        <v>1129</v>
      </c>
      <c r="D1137" s="14">
        <f t="shared" si="35"/>
        <v>9.7090621604317782E-4</v>
      </c>
    </row>
    <row r="1138" spans="2:4" x14ac:dyDescent="0.35">
      <c r="B1138" s="1">
        <v>45661</v>
      </c>
      <c r="C1138">
        <f t="shared" si="34"/>
        <v>1130</v>
      </c>
      <c r="D1138" s="14">
        <f t="shared" si="35"/>
        <v>9.7088082541446023E-4</v>
      </c>
    </row>
    <row r="1139" spans="2:4" x14ac:dyDescent="0.35">
      <c r="B1139" s="1">
        <v>45662</v>
      </c>
      <c r="C1139">
        <f t="shared" si="34"/>
        <v>1131</v>
      </c>
      <c r="D1139" s="14">
        <f t="shared" si="35"/>
        <v>9.7085543544974502E-4</v>
      </c>
    </row>
    <row r="1140" spans="2:4" x14ac:dyDescent="0.35">
      <c r="B1140" s="1">
        <v>45663</v>
      </c>
      <c r="C1140">
        <f t="shared" si="34"/>
        <v>1132</v>
      </c>
      <c r="D1140" s="14">
        <f t="shared" si="35"/>
        <v>9.7083004614901473E-4</v>
      </c>
    </row>
    <row r="1141" spans="2:4" x14ac:dyDescent="0.35">
      <c r="B1141" s="1">
        <v>45664</v>
      </c>
      <c r="C1141">
        <f t="shared" si="34"/>
        <v>1133</v>
      </c>
      <c r="D1141" s="14">
        <f t="shared" si="35"/>
        <v>9.7080465751225213E-4</v>
      </c>
    </row>
    <row r="1142" spans="2:4" x14ac:dyDescent="0.35">
      <c r="B1142" s="1">
        <v>45665</v>
      </c>
      <c r="C1142">
        <f t="shared" si="34"/>
        <v>1134</v>
      </c>
      <c r="D1142" s="14">
        <f t="shared" si="35"/>
        <v>9.7077926953943977E-4</v>
      </c>
    </row>
    <row r="1143" spans="2:4" x14ac:dyDescent="0.35">
      <c r="B1143" s="1">
        <v>45666</v>
      </c>
      <c r="C1143">
        <f t="shared" si="34"/>
        <v>1135</v>
      </c>
      <c r="D1143" s="14">
        <f t="shared" si="35"/>
        <v>9.7075388223056029E-4</v>
      </c>
    </row>
    <row r="1144" spans="2:4" x14ac:dyDescent="0.35">
      <c r="B1144" s="1">
        <v>45667</v>
      </c>
      <c r="C1144">
        <f t="shared" si="34"/>
        <v>1136</v>
      </c>
      <c r="D1144" s="14">
        <f t="shared" si="35"/>
        <v>9.7072849558559634E-4</v>
      </c>
    </row>
    <row r="1145" spans="2:4" x14ac:dyDescent="0.35">
      <c r="B1145" s="1">
        <v>45668</v>
      </c>
      <c r="C1145">
        <f t="shared" si="34"/>
        <v>1137</v>
      </c>
      <c r="D1145" s="14">
        <f t="shared" si="35"/>
        <v>9.707031096045307E-4</v>
      </c>
    </row>
    <row r="1146" spans="2:4" x14ac:dyDescent="0.35">
      <c r="B1146" s="1">
        <v>45669</v>
      </c>
      <c r="C1146">
        <f t="shared" si="34"/>
        <v>1138</v>
      </c>
      <c r="D1146" s="14">
        <f t="shared" si="35"/>
        <v>9.7067772428734579E-4</v>
      </c>
    </row>
    <row r="1147" spans="2:4" x14ac:dyDescent="0.35">
      <c r="B1147" s="1">
        <v>45670</v>
      </c>
      <c r="C1147">
        <f t="shared" si="34"/>
        <v>1139</v>
      </c>
      <c r="D1147" s="14">
        <f t="shared" si="35"/>
        <v>9.7065233963402448E-4</v>
      </c>
    </row>
    <row r="1148" spans="2:4" x14ac:dyDescent="0.35">
      <c r="B1148" s="1">
        <v>45671</v>
      </c>
      <c r="C1148">
        <f t="shared" si="34"/>
        <v>1140</v>
      </c>
      <c r="D1148" s="14">
        <f t="shared" si="35"/>
        <v>9.706269556445491E-4</v>
      </c>
    </row>
    <row r="1149" spans="2:4" x14ac:dyDescent="0.35">
      <c r="B1149" s="1">
        <v>45672</v>
      </c>
      <c r="C1149">
        <f t="shared" si="34"/>
        <v>1141</v>
      </c>
      <c r="D1149" s="14">
        <f t="shared" si="35"/>
        <v>9.7060157231890253E-4</v>
      </c>
    </row>
    <row r="1150" spans="2:4" x14ac:dyDescent="0.35">
      <c r="B1150" s="1">
        <v>45673</v>
      </c>
      <c r="C1150">
        <f t="shared" si="34"/>
        <v>1142</v>
      </c>
      <c r="D1150" s="14">
        <f t="shared" si="35"/>
        <v>9.705761896570673E-4</v>
      </c>
    </row>
    <row r="1151" spans="2:4" x14ac:dyDescent="0.35">
      <c r="B1151" s="1">
        <v>45674</v>
      </c>
      <c r="C1151">
        <f t="shared" si="34"/>
        <v>1143</v>
      </c>
      <c r="D1151" s="14">
        <f t="shared" si="35"/>
        <v>9.7055080765902618E-4</v>
      </c>
    </row>
    <row r="1152" spans="2:4" x14ac:dyDescent="0.35">
      <c r="B1152" s="1">
        <v>45675</v>
      </c>
      <c r="C1152">
        <f t="shared" si="34"/>
        <v>1144</v>
      </c>
      <c r="D1152" s="14">
        <f t="shared" si="35"/>
        <v>9.705254263247617E-4</v>
      </c>
    </row>
    <row r="1153" spans="2:4" x14ac:dyDescent="0.35">
      <c r="B1153" s="1">
        <v>45676</v>
      </c>
      <c r="C1153">
        <f t="shared" si="34"/>
        <v>1145</v>
      </c>
      <c r="D1153" s="14">
        <f t="shared" si="35"/>
        <v>9.7050004565425643E-4</v>
      </c>
    </row>
    <row r="1154" spans="2:4" x14ac:dyDescent="0.35">
      <c r="B1154" s="1">
        <v>45677</v>
      </c>
      <c r="C1154">
        <f t="shared" si="34"/>
        <v>1146</v>
      </c>
      <c r="D1154" s="14">
        <f t="shared" si="35"/>
        <v>9.7047466564749321E-4</v>
      </c>
    </row>
    <row r="1155" spans="2:4" x14ac:dyDescent="0.35">
      <c r="B1155" s="1">
        <v>45678</v>
      </c>
      <c r="C1155">
        <f t="shared" si="34"/>
        <v>1147</v>
      </c>
      <c r="D1155" s="14">
        <f t="shared" si="35"/>
        <v>9.704492863044545E-4</v>
      </c>
    </row>
    <row r="1156" spans="2:4" x14ac:dyDescent="0.35">
      <c r="B1156" s="1">
        <v>45679</v>
      </c>
      <c r="C1156">
        <f t="shared" si="34"/>
        <v>1148</v>
      </c>
      <c r="D1156" s="14">
        <f t="shared" si="35"/>
        <v>9.7042390762512316E-4</v>
      </c>
    </row>
    <row r="1157" spans="2:4" x14ac:dyDescent="0.35">
      <c r="B1157" s="1">
        <v>45680</v>
      </c>
      <c r="C1157">
        <f t="shared" si="34"/>
        <v>1149</v>
      </c>
      <c r="D1157" s="14">
        <f t="shared" si="35"/>
        <v>9.7039852960948162E-4</v>
      </c>
    </row>
    <row r="1158" spans="2:4" x14ac:dyDescent="0.35">
      <c r="B1158" s="1">
        <v>45681</v>
      </c>
      <c r="C1158">
        <f t="shared" si="34"/>
        <v>1150</v>
      </c>
      <c r="D1158" s="14">
        <f t="shared" si="35"/>
        <v>9.7037315225751255E-4</v>
      </c>
    </row>
    <row r="1159" spans="2:4" x14ac:dyDescent="0.35">
      <c r="B1159" s="1">
        <v>45682</v>
      </c>
      <c r="C1159">
        <f t="shared" si="34"/>
        <v>1151</v>
      </c>
      <c r="D1159" s="14">
        <f t="shared" si="35"/>
        <v>9.7034777556919858E-4</v>
      </c>
    </row>
    <row r="1160" spans="2:4" x14ac:dyDescent="0.35">
      <c r="B1160" s="1">
        <v>45683</v>
      </c>
      <c r="C1160">
        <f t="shared" ref="C1160:C1223" si="36">IF(B1160&lt;=$B$2,0,(B1160-$B$2))</f>
        <v>1152</v>
      </c>
      <c r="D1160" s="14">
        <f t="shared" si="35"/>
        <v>9.703223995445226E-4</v>
      </c>
    </row>
    <row r="1161" spans="2:4" x14ac:dyDescent="0.35">
      <c r="B1161" s="1">
        <v>45684</v>
      </c>
      <c r="C1161">
        <f t="shared" si="36"/>
        <v>1153</v>
      </c>
      <c r="D1161" s="14">
        <f t="shared" si="35"/>
        <v>9.7029702418346703E-4</v>
      </c>
    </row>
    <row r="1162" spans="2:4" x14ac:dyDescent="0.35">
      <c r="B1162" s="1">
        <v>45685</v>
      </c>
      <c r="C1162">
        <f t="shared" si="36"/>
        <v>1154</v>
      </c>
      <c r="D1162" s="14">
        <f t="shared" si="35"/>
        <v>9.7027164948601443E-4</v>
      </c>
    </row>
    <row r="1163" spans="2:4" x14ac:dyDescent="0.35">
      <c r="B1163" s="1">
        <v>45686</v>
      </c>
      <c r="C1163">
        <f t="shared" si="36"/>
        <v>1155</v>
      </c>
      <c r="D1163" s="14">
        <f t="shared" si="35"/>
        <v>9.7024627545214766E-4</v>
      </c>
    </row>
    <row r="1164" spans="2:4" x14ac:dyDescent="0.35">
      <c r="B1164" s="1">
        <v>45687</v>
      </c>
      <c r="C1164">
        <f t="shared" si="36"/>
        <v>1156</v>
      </c>
      <c r="D1164" s="14">
        <f t="shared" ref="D1164:D1227" si="37">IF(C1164=0,$B$5,($B$5*(1-$B$6)^(C1164/365)))</f>
        <v>9.7022090208184926E-4</v>
      </c>
    </row>
    <row r="1165" spans="2:4" x14ac:dyDescent="0.35">
      <c r="B1165" s="1">
        <v>45688</v>
      </c>
      <c r="C1165">
        <f t="shared" si="36"/>
        <v>1157</v>
      </c>
      <c r="D1165" s="14">
        <f t="shared" si="37"/>
        <v>9.7019552937510189E-4</v>
      </c>
    </row>
    <row r="1166" spans="2:4" x14ac:dyDescent="0.35">
      <c r="B1166" s="1">
        <v>45689</v>
      </c>
      <c r="C1166">
        <f t="shared" si="36"/>
        <v>1158</v>
      </c>
      <c r="D1166" s="14">
        <f t="shared" si="37"/>
        <v>9.701701573318882E-4</v>
      </c>
    </row>
    <row r="1167" spans="2:4" x14ac:dyDescent="0.35">
      <c r="B1167" s="1">
        <v>45690</v>
      </c>
      <c r="C1167">
        <f t="shared" si="36"/>
        <v>1159</v>
      </c>
      <c r="D1167" s="14">
        <f t="shared" si="37"/>
        <v>9.7014478595219096E-4</v>
      </c>
    </row>
    <row r="1168" spans="2:4" x14ac:dyDescent="0.35">
      <c r="B1168" s="1">
        <v>45691</v>
      </c>
      <c r="C1168">
        <f t="shared" si="36"/>
        <v>1160</v>
      </c>
      <c r="D1168" s="14">
        <f t="shared" si="37"/>
        <v>9.7011941523599248E-4</v>
      </c>
    </row>
    <row r="1169" spans="2:4" x14ac:dyDescent="0.35">
      <c r="B1169" s="1">
        <v>45692</v>
      </c>
      <c r="C1169">
        <f t="shared" si="36"/>
        <v>1161</v>
      </c>
      <c r="D1169" s="14">
        <f t="shared" si="37"/>
        <v>9.7009404518327575E-4</v>
      </c>
    </row>
    <row r="1170" spans="2:4" x14ac:dyDescent="0.35">
      <c r="B1170" s="1">
        <v>45693</v>
      </c>
      <c r="C1170">
        <f t="shared" si="36"/>
        <v>1162</v>
      </c>
      <c r="D1170" s="14">
        <f t="shared" si="37"/>
        <v>9.7006867579402321E-4</v>
      </c>
    </row>
    <row r="1171" spans="2:4" x14ac:dyDescent="0.35">
      <c r="B1171" s="1">
        <v>45694</v>
      </c>
      <c r="C1171">
        <f t="shared" si="36"/>
        <v>1163</v>
      </c>
      <c r="D1171" s="14">
        <f t="shared" si="37"/>
        <v>9.7004330706821772E-4</v>
      </c>
    </row>
    <row r="1172" spans="2:4" x14ac:dyDescent="0.35">
      <c r="B1172" s="1">
        <v>45695</v>
      </c>
      <c r="C1172">
        <f t="shared" si="36"/>
        <v>1164</v>
      </c>
      <c r="D1172" s="14">
        <f t="shared" si="37"/>
        <v>9.7001793900584183E-4</v>
      </c>
    </row>
    <row r="1173" spans="2:4" x14ac:dyDescent="0.35">
      <c r="B1173" s="1">
        <v>45696</v>
      </c>
      <c r="C1173">
        <f t="shared" si="36"/>
        <v>1165</v>
      </c>
      <c r="D1173" s="14">
        <f t="shared" si="37"/>
        <v>9.6999257160687807E-4</v>
      </c>
    </row>
    <row r="1174" spans="2:4" x14ac:dyDescent="0.35">
      <c r="B1174" s="1">
        <v>45697</v>
      </c>
      <c r="C1174">
        <f t="shared" si="36"/>
        <v>1166</v>
      </c>
      <c r="D1174" s="14">
        <f t="shared" si="37"/>
        <v>9.6996720487130923E-4</v>
      </c>
    </row>
    <row r="1175" spans="2:4" x14ac:dyDescent="0.35">
      <c r="B1175" s="1">
        <v>45698</v>
      </c>
      <c r="C1175">
        <f t="shared" si="36"/>
        <v>1167</v>
      </c>
      <c r="D1175" s="14">
        <f t="shared" si="37"/>
        <v>9.6994183879911783E-4</v>
      </c>
    </row>
    <row r="1176" spans="2:4" x14ac:dyDescent="0.35">
      <c r="B1176" s="1">
        <v>45699</v>
      </c>
      <c r="C1176">
        <f t="shared" si="36"/>
        <v>1168</v>
      </c>
      <c r="D1176" s="14">
        <f t="shared" si="37"/>
        <v>9.6991647339028663E-4</v>
      </c>
    </row>
    <row r="1177" spans="2:4" x14ac:dyDescent="0.35">
      <c r="B1177" s="1">
        <v>45700</v>
      </c>
      <c r="C1177">
        <f t="shared" si="36"/>
        <v>1169</v>
      </c>
      <c r="D1177" s="14">
        <f t="shared" si="37"/>
        <v>9.6989110864479831E-4</v>
      </c>
    </row>
    <row r="1178" spans="2:4" x14ac:dyDescent="0.35">
      <c r="B1178" s="1">
        <v>45701</v>
      </c>
      <c r="C1178">
        <f t="shared" si="36"/>
        <v>1170</v>
      </c>
      <c r="D1178" s="14">
        <f t="shared" si="37"/>
        <v>9.6986574456263538E-4</v>
      </c>
    </row>
    <row r="1179" spans="2:4" x14ac:dyDescent="0.35">
      <c r="B1179" s="1">
        <v>45702</v>
      </c>
      <c r="C1179">
        <f t="shared" si="36"/>
        <v>1171</v>
      </c>
      <c r="D1179" s="14">
        <f t="shared" si="37"/>
        <v>9.6984038114378073E-4</v>
      </c>
    </row>
    <row r="1180" spans="2:4" x14ac:dyDescent="0.35">
      <c r="B1180" s="1">
        <v>45703</v>
      </c>
      <c r="C1180">
        <f t="shared" si="36"/>
        <v>1172</v>
      </c>
      <c r="D1180" s="14">
        <f t="shared" si="37"/>
        <v>9.698150183882168E-4</v>
      </c>
    </row>
    <row r="1181" spans="2:4" x14ac:dyDescent="0.35">
      <c r="B1181" s="1">
        <v>45704</v>
      </c>
      <c r="C1181">
        <f t="shared" si="36"/>
        <v>1173</v>
      </c>
      <c r="D1181" s="14">
        <f t="shared" si="37"/>
        <v>9.6978965629592633E-4</v>
      </c>
    </row>
    <row r="1182" spans="2:4" x14ac:dyDescent="0.35">
      <c r="B1182" s="1">
        <v>45705</v>
      </c>
      <c r="C1182">
        <f t="shared" si="36"/>
        <v>1174</v>
      </c>
      <c r="D1182" s="14">
        <f t="shared" si="37"/>
        <v>9.6976429486689199E-4</v>
      </c>
    </row>
    <row r="1183" spans="2:4" x14ac:dyDescent="0.35">
      <c r="B1183" s="1">
        <v>45706</v>
      </c>
      <c r="C1183">
        <f t="shared" si="36"/>
        <v>1175</v>
      </c>
      <c r="D1183" s="14">
        <f t="shared" si="37"/>
        <v>9.6973893410109632E-4</v>
      </c>
    </row>
    <row r="1184" spans="2:4" x14ac:dyDescent="0.35">
      <c r="B1184" s="1">
        <v>45707</v>
      </c>
      <c r="C1184">
        <f t="shared" si="36"/>
        <v>1176</v>
      </c>
      <c r="D1184" s="14">
        <f t="shared" si="37"/>
        <v>9.6971357399852208E-4</v>
      </c>
    </row>
    <row r="1185" spans="2:4" x14ac:dyDescent="0.35">
      <c r="B1185" s="1">
        <v>45708</v>
      </c>
      <c r="C1185">
        <f t="shared" si="36"/>
        <v>1177</v>
      </c>
      <c r="D1185" s="14">
        <f t="shared" si="37"/>
        <v>9.6968821455915204E-4</v>
      </c>
    </row>
    <row r="1186" spans="2:4" x14ac:dyDescent="0.35">
      <c r="B1186" s="1">
        <v>45709</v>
      </c>
      <c r="C1186">
        <f t="shared" si="36"/>
        <v>1178</v>
      </c>
      <c r="D1186" s="14">
        <f t="shared" si="37"/>
        <v>9.6966285578296851E-4</v>
      </c>
    </row>
    <row r="1187" spans="2:4" x14ac:dyDescent="0.35">
      <c r="B1187" s="1">
        <v>45710</v>
      </c>
      <c r="C1187">
        <f t="shared" si="36"/>
        <v>1179</v>
      </c>
      <c r="D1187" s="14">
        <f t="shared" si="37"/>
        <v>9.6963749766995448E-4</v>
      </c>
    </row>
    <row r="1188" spans="2:4" x14ac:dyDescent="0.35">
      <c r="B1188" s="1">
        <v>45711</v>
      </c>
      <c r="C1188">
        <f t="shared" si="36"/>
        <v>1180</v>
      </c>
      <c r="D1188" s="14">
        <f t="shared" si="37"/>
        <v>9.6961214022009249E-4</v>
      </c>
    </row>
    <row r="1189" spans="2:4" x14ac:dyDescent="0.35">
      <c r="B1189" s="1">
        <v>45712</v>
      </c>
      <c r="C1189">
        <f t="shared" si="36"/>
        <v>1181</v>
      </c>
      <c r="D1189" s="14">
        <f t="shared" si="37"/>
        <v>9.695867834333652E-4</v>
      </c>
    </row>
    <row r="1190" spans="2:4" x14ac:dyDescent="0.35">
      <c r="B1190" s="1">
        <v>45713</v>
      </c>
      <c r="C1190">
        <f t="shared" si="36"/>
        <v>1182</v>
      </c>
      <c r="D1190" s="14">
        <f t="shared" si="37"/>
        <v>9.6956142730975515E-4</v>
      </c>
    </row>
    <row r="1191" spans="2:4" x14ac:dyDescent="0.35">
      <c r="B1191" s="1">
        <v>45714</v>
      </c>
      <c r="C1191">
        <f t="shared" si="36"/>
        <v>1183</v>
      </c>
      <c r="D1191" s="14">
        <f t="shared" si="37"/>
        <v>9.695360718492452E-4</v>
      </c>
    </row>
    <row r="1192" spans="2:4" x14ac:dyDescent="0.35">
      <c r="B1192" s="1">
        <v>45715</v>
      </c>
      <c r="C1192">
        <f t="shared" si="36"/>
        <v>1184</v>
      </c>
      <c r="D1192" s="14">
        <f t="shared" si="37"/>
        <v>9.6951071705181791E-4</v>
      </c>
    </row>
    <row r="1193" spans="2:4" x14ac:dyDescent="0.35">
      <c r="B1193" s="1">
        <v>45716</v>
      </c>
      <c r="C1193">
        <f t="shared" si="36"/>
        <v>1185</v>
      </c>
      <c r="D1193" s="14">
        <f t="shared" si="37"/>
        <v>9.6948536291745593E-4</v>
      </c>
    </row>
    <row r="1194" spans="2:4" x14ac:dyDescent="0.35">
      <c r="B1194" s="1">
        <v>45717</v>
      </c>
      <c r="C1194">
        <f t="shared" si="36"/>
        <v>1186</v>
      </c>
      <c r="D1194" s="14">
        <f t="shared" si="37"/>
        <v>9.6946000944614201E-4</v>
      </c>
    </row>
    <row r="1195" spans="2:4" x14ac:dyDescent="0.35">
      <c r="B1195" s="1">
        <v>45718</v>
      </c>
      <c r="C1195">
        <f t="shared" si="36"/>
        <v>1187</v>
      </c>
      <c r="D1195" s="14">
        <f t="shared" si="37"/>
        <v>9.6943465663785859E-4</v>
      </c>
    </row>
    <row r="1196" spans="2:4" x14ac:dyDescent="0.35">
      <c r="B1196" s="1">
        <v>45719</v>
      </c>
      <c r="C1196">
        <f t="shared" si="36"/>
        <v>1188</v>
      </c>
      <c r="D1196" s="14">
        <f t="shared" si="37"/>
        <v>9.6940930449258855E-4</v>
      </c>
    </row>
    <row r="1197" spans="2:4" x14ac:dyDescent="0.35">
      <c r="B1197" s="1">
        <v>45720</v>
      </c>
      <c r="C1197">
        <f t="shared" si="36"/>
        <v>1189</v>
      </c>
      <c r="D1197" s="14">
        <f t="shared" si="37"/>
        <v>9.6938395301031442E-4</v>
      </c>
    </row>
    <row r="1198" spans="2:4" x14ac:dyDescent="0.35">
      <c r="B1198" s="1">
        <v>45721</v>
      </c>
      <c r="C1198">
        <f t="shared" si="36"/>
        <v>1190</v>
      </c>
      <c r="D1198" s="14">
        <f t="shared" si="37"/>
        <v>9.6935860219101908E-4</v>
      </c>
    </row>
    <row r="1199" spans="2:4" x14ac:dyDescent="0.35">
      <c r="B1199" s="1">
        <v>45722</v>
      </c>
      <c r="C1199">
        <f t="shared" si="36"/>
        <v>1191</v>
      </c>
      <c r="D1199" s="14">
        <f t="shared" si="37"/>
        <v>9.6933325203468496E-4</v>
      </c>
    </row>
    <row r="1200" spans="2:4" x14ac:dyDescent="0.35">
      <c r="B1200" s="1">
        <v>45723</v>
      </c>
      <c r="C1200">
        <f t="shared" si="36"/>
        <v>1192</v>
      </c>
      <c r="D1200" s="14">
        <f t="shared" si="37"/>
        <v>9.6930790254129472E-4</v>
      </c>
    </row>
    <row r="1201" spans="2:4" x14ac:dyDescent="0.35">
      <c r="B1201" s="1">
        <v>45724</v>
      </c>
      <c r="C1201">
        <f t="shared" si="36"/>
        <v>1193</v>
      </c>
      <c r="D1201" s="14">
        <f t="shared" si="37"/>
        <v>9.6928255371083122E-4</v>
      </c>
    </row>
    <row r="1202" spans="2:4" x14ac:dyDescent="0.35">
      <c r="B1202" s="1">
        <v>45725</v>
      </c>
      <c r="C1202">
        <f t="shared" si="36"/>
        <v>1194</v>
      </c>
      <c r="D1202" s="14">
        <f t="shared" si="37"/>
        <v>9.692572055432769E-4</v>
      </c>
    </row>
    <row r="1203" spans="2:4" x14ac:dyDescent="0.35">
      <c r="B1203" s="1">
        <v>45726</v>
      </c>
      <c r="C1203">
        <f t="shared" si="36"/>
        <v>1195</v>
      </c>
      <c r="D1203" s="14">
        <f t="shared" si="37"/>
        <v>9.6923185803861453E-4</v>
      </c>
    </row>
    <row r="1204" spans="2:4" x14ac:dyDescent="0.35">
      <c r="B1204" s="1">
        <v>45727</v>
      </c>
      <c r="C1204">
        <f t="shared" si="36"/>
        <v>1196</v>
      </c>
      <c r="D1204" s="14">
        <f t="shared" si="37"/>
        <v>9.6920651119682686E-4</v>
      </c>
    </row>
    <row r="1205" spans="2:4" x14ac:dyDescent="0.35">
      <c r="B1205" s="1">
        <v>45728</v>
      </c>
      <c r="C1205">
        <f t="shared" si="36"/>
        <v>1197</v>
      </c>
      <c r="D1205" s="14">
        <f t="shared" si="37"/>
        <v>9.6918116501789643E-4</v>
      </c>
    </row>
    <row r="1206" spans="2:4" x14ac:dyDescent="0.35">
      <c r="B1206" s="1">
        <v>45729</v>
      </c>
      <c r="C1206">
        <f t="shared" si="36"/>
        <v>1198</v>
      </c>
      <c r="D1206" s="14">
        <f t="shared" si="37"/>
        <v>9.6915581950180591E-4</v>
      </c>
    </row>
    <row r="1207" spans="2:4" x14ac:dyDescent="0.35">
      <c r="B1207" s="1">
        <v>45730</v>
      </c>
      <c r="C1207">
        <f t="shared" si="36"/>
        <v>1199</v>
      </c>
      <c r="D1207" s="14">
        <f t="shared" si="37"/>
        <v>9.6913047464853793E-4</v>
      </c>
    </row>
    <row r="1208" spans="2:4" x14ac:dyDescent="0.35">
      <c r="B1208" s="1">
        <v>45731</v>
      </c>
      <c r="C1208">
        <f t="shared" si="36"/>
        <v>1200</v>
      </c>
      <c r="D1208" s="14">
        <f t="shared" si="37"/>
        <v>9.6910513045807539E-4</v>
      </c>
    </row>
    <row r="1209" spans="2:4" x14ac:dyDescent="0.35">
      <c r="B1209" s="1">
        <v>45732</v>
      </c>
      <c r="C1209">
        <f t="shared" si="36"/>
        <v>1201</v>
      </c>
      <c r="D1209" s="14">
        <f t="shared" si="37"/>
        <v>9.6907978693040069E-4</v>
      </c>
    </row>
    <row r="1210" spans="2:4" x14ac:dyDescent="0.35">
      <c r="B1210" s="1">
        <v>45733</v>
      </c>
      <c r="C1210">
        <f t="shared" si="36"/>
        <v>1202</v>
      </c>
      <c r="D1210" s="14">
        <f t="shared" si="37"/>
        <v>9.6905444406549662E-4</v>
      </c>
    </row>
    <row r="1211" spans="2:4" x14ac:dyDescent="0.35">
      <c r="B1211" s="1">
        <v>45734</v>
      </c>
      <c r="C1211">
        <f t="shared" si="36"/>
        <v>1203</v>
      </c>
      <c r="D1211" s="14">
        <f t="shared" si="37"/>
        <v>9.6902910186334582E-4</v>
      </c>
    </row>
    <row r="1212" spans="2:4" x14ac:dyDescent="0.35">
      <c r="B1212" s="1">
        <v>45735</v>
      </c>
      <c r="C1212">
        <f t="shared" si="36"/>
        <v>1204</v>
      </c>
      <c r="D1212" s="14">
        <f t="shared" si="37"/>
        <v>9.6900376032393084E-4</v>
      </c>
    </row>
    <row r="1213" spans="2:4" x14ac:dyDescent="0.35">
      <c r="B1213" s="1">
        <v>45736</v>
      </c>
      <c r="C1213">
        <f t="shared" si="36"/>
        <v>1205</v>
      </c>
      <c r="D1213" s="14">
        <f t="shared" si="37"/>
        <v>9.6897841944723465E-4</v>
      </c>
    </row>
    <row r="1214" spans="2:4" x14ac:dyDescent="0.35">
      <c r="B1214" s="1">
        <v>45737</v>
      </c>
      <c r="C1214">
        <f t="shared" si="36"/>
        <v>1206</v>
      </c>
      <c r="D1214" s="14">
        <f t="shared" si="37"/>
        <v>9.689530792332397E-4</v>
      </c>
    </row>
    <row r="1215" spans="2:4" x14ac:dyDescent="0.35">
      <c r="B1215" s="1">
        <v>45738</v>
      </c>
      <c r="C1215">
        <f t="shared" si="36"/>
        <v>1207</v>
      </c>
      <c r="D1215" s="14">
        <f t="shared" si="37"/>
        <v>9.6892773968192862E-4</v>
      </c>
    </row>
    <row r="1216" spans="2:4" x14ac:dyDescent="0.35">
      <c r="B1216" s="1">
        <v>45739</v>
      </c>
      <c r="C1216">
        <f t="shared" si="36"/>
        <v>1208</v>
      </c>
      <c r="D1216" s="14">
        <f t="shared" si="37"/>
        <v>9.689024007932842E-4</v>
      </c>
    </row>
    <row r="1217" spans="2:4" x14ac:dyDescent="0.35">
      <c r="B1217" s="1">
        <v>45740</v>
      </c>
      <c r="C1217">
        <f t="shared" si="36"/>
        <v>1209</v>
      </c>
      <c r="D1217" s="14">
        <f t="shared" si="37"/>
        <v>9.6887706256728917E-4</v>
      </c>
    </row>
    <row r="1218" spans="2:4" x14ac:dyDescent="0.35">
      <c r="B1218" s="1">
        <v>45741</v>
      </c>
      <c r="C1218">
        <f t="shared" si="36"/>
        <v>1210</v>
      </c>
      <c r="D1218" s="14">
        <f t="shared" si="37"/>
        <v>9.6885172500392588E-4</v>
      </c>
    </row>
    <row r="1219" spans="2:4" x14ac:dyDescent="0.35">
      <c r="B1219" s="1">
        <v>45742</v>
      </c>
      <c r="C1219">
        <f t="shared" si="36"/>
        <v>1211</v>
      </c>
      <c r="D1219" s="14">
        <f t="shared" si="37"/>
        <v>9.6882638810317731E-4</v>
      </c>
    </row>
    <row r="1220" spans="2:4" x14ac:dyDescent="0.35">
      <c r="B1220" s="1">
        <v>45743</v>
      </c>
      <c r="C1220">
        <f t="shared" si="36"/>
        <v>1212</v>
      </c>
      <c r="D1220" s="14">
        <f t="shared" si="37"/>
        <v>9.688010518650262E-4</v>
      </c>
    </row>
    <row r="1221" spans="2:4" x14ac:dyDescent="0.35">
      <c r="B1221" s="1">
        <v>45744</v>
      </c>
      <c r="C1221">
        <f t="shared" si="36"/>
        <v>1213</v>
      </c>
      <c r="D1221" s="14">
        <f t="shared" si="37"/>
        <v>9.6877571628945489E-4</v>
      </c>
    </row>
    <row r="1222" spans="2:4" x14ac:dyDescent="0.35">
      <c r="B1222" s="1">
        <v>45745</v>
      </c>
      <c r="C1222">
        <f t="shared" si="36"/>
        <v>1214</v>
      </c>
      <c r="D1222" s="14">
        <f t="shared" si="37"/>
        <v>9.6875038137644637E-4</v>
      </c>
    </row>
    <row r="1223" spans="2:4" x14ac:dyDescent="0.35">
      <c r="B1223" s="1">
        <v>45746</v>
      </c>
      <c r="C1223">
        <f t="shared" si="36"/>
        <v>1215</v>
      </c>
      <c r="D1223" s="14">
        <f t="shared" si="37"/>
        <v>9.6872504712598305E-4</v>
      </c>
    </row>
    <row r="1224" spans="2:4" x14ac:dyDescent="0.35">
      <c r="B1224" s="1">
        <v>45747</v>
      </c>
      <c r="C1224">
        <f t="shared" ref="C1224:C1287" si="38">IF(B1224&lt;=$B$2,0,(B1224-$B$2))</f>
        <v>1216</v>
      </c>
      <c r="D1224" s="14">
        <f t="shared" si="37"/>
        <v>9.6869971353804772E-4</v>
      </c>
    </row>
    <row r="1225" spans="2:4" x14ac:dyDescent="0.35">
      <c r="B1225" s="1">
        <v>45748</v>
      </c>
      <c r="C1225">
        <f t="shared" si="38"/>
        <v>1217</v>
      </c>
      <c r="D1225" s="14">
        <f t="shared" si="37"/>
        <v>9.6867438061262311E-4</v>
      </c>
    </row>
    <row r="1226" spans="2:4" x14ac:dyDescent="0.35">
      <c r="B1226" s="1">
        <v>45749</v>
      </c>
      <c r="C1226">
        <f t="shared" si="38"/>
        <v>1218</v>
      </c>
      <c r="D1226" s="14">
        <f t="shared" si="37"/>
        <v>9.6864904834969179E-4</v>
      </c>
    </row>
    <row r="1227" spans="2:4" x14ac:dyDescent="0.35">
      <c r="B1227" s="1">
        <v>45750</v>
      </c>
      <c r="C1227">
        <f t="shared" si="38"/>
        <v>1219</v>
      </c>
      <c r="D1227" s="14">
        <f t="shared" si="37"/>
        <v>9.6862371674923651E-4</v>
      </c>
    </row>
    <row r="1228" spans="2:4" x14ac:dyDescent="0.35">
      <c r="B1228" s="1">
        <v>45751</v>
      </c>
      <c r="C1228">
        <f t="shared" si="38"/>
        <v>1220</v>
      </c>
      <c r="D1228" s="14">
        <f t="shared" ref="D1228:D1291" si="39">IF(C1228=0,$B$5,($B$5*(1-$B$6)^(C1228/365)))</f>
        <v>9.6859838581123993E-4</v>
      </c>
    </row>
    <row r="1229" spans="2:4" x14ac:dyDescent="0.35">
      <c r="B1229" s="1">
        <v>45752</v>
      </c>
      <c r="C1229">
        <f t="shared" si="38"/>
        <v>1221</v>
      </c>
      <c r="D1229" s="14">
        <f t="shared" si="39"/>
        <v>9.685730555356848E-4</v>
      </c>
    </row>
    <row r="1230" spans="2:4" x14ac:dyDescent="0.35">
      <c r="B1230" s="1">
        <v>45753</v>
      </c>
      <c r="C1230">
        <f t="shared" si="38"/>
        <v>1222</v>
      </c>
      <c r="D1230" s="14">
        <f t="shared" si="39"/>
        <v>9.6854772592255356E-4</v>
      </c>
    </row>
    <row r="1231" spans="2:4" x14ac:dyDescent="0.35">
      <c r="B1231" s="1">
        <v>45754</v>
      </c>
      <c r="C1231">
        <f t="shared" si="38"/>
        <v>1223</v>
      </c>
      <c r="D1231" s="14">
        <f t="shared" si="39"/>
        <v>9.685223969718292E-4</v>
      </c>
    </row>
    <row r="1232" spans="2:4" x14ac:dyDescent="0.35">
      <c r="B1232" s="1">
        <v>45755</v>
      </c>
      <c r="C1232">
        <f t="shared" si="38"/>
        <v>1224</v>
      </c>
      <c r="D1232" s="14">
        <f t="shared" si="39"/>
        <v>9.6849706868349403E-4</v>
      </c>
    </row>
    <row r="1233" spans="2:4" x14ac:dyDescent="0.35">
      <c r="B1233" s="1">
        <v>45756</v>
      </c>
      <c r="C1233">
        <f t="shared" si="38"/>
        <v>1225</v>
      </c>
      <c r="D1233" s="14">
        <f t="shared" si="39"/>
        <v>9.6847174105753114E-4</v>
      </c>
    </row>
    <row r="1234" spans="2:4" x14ac:dyDescent="0.35">
      <c r="B1234" s="1">
        <v>45757</v>
      </c>
      <c r="C1234">
        <f t="shared" si="38"/>
        <v>1226</v>
      </c>
      <c r="D1234" s="14">
        <f t="shared" si="39"/>
        <v>9.6844641409392297E-4</v>
      </c>
    </row>
    <row r="1235" spans="2:4" x14ac:dyDescent="0.35">
      <c r="B1235" s="1">
        <v>45758</v>
      </c>
      <c r="C1235">
        <f t="shared" si="38"/>
        <v>1227</v>
      </c>
      <c r="D1235" s="14">
        <f t="shared" si="39"/>
        <v>9.6842108779265218E-4</v>
      </c>
    </row>
    <row r="1236" spans="2:4" x14ac:dyDescent="0.35">
      <c r="B1236" s="1">
        <v>45759</v>
      </c>
      <c r="C1236">
        <f t="shared" si="38"/>
        <v>1228</v>
      </c>
      <c r="D1236" s="14">
        <f t="shared" si="39"/>
        <v>9.6839576215370152E-4</v>
      </c>
    </row>
    <row r="1237" spans="2:4" x14ac:dyDescent="0.35">
      <c r="B1237" s="1">
        <v>45760</v>
      </c>
      <c r="C1237">
        <f t="shared" si="38"/>
        <v>1229</v>
      </c>
      <c r="D1237" s="14">
        <f t="shared" si="39"/>
        <v>9.6837043717705365E-4</v>
      </c>
    </row>
    <row r="1238" spans="2:4" x14ac:dyDescent="0.35">
      <c r="B1238" s="1">
        <v>45761</v>
      </c>
      <c r="C1238">
        <f t="shared" si="38"/>
        <v>1230</v>
      </c>
      <c r="D1238" s="14">
        <f t="shared" si="39"/>
        <v>9.6834511286269121E-4</v>
      </c>
    </row>
    <row r="1239" spans="2:4" x14ac:dyDescent="0.35">
      <c r="B1239" s="1">
        <v>45762</v>
      </c>
      <c r="C1239">
        <f t="shared" si="38"/>
        <v>1231</v>
      </c>
      <c r="D1239" s="14">
        <f t="shared" si="39"/>
        <v>9.6831978921059698E-4</v>
      </c>
    </row>
    <row r="1240" spans="2:4" x14ac:dyDescent="0.35">
      <c r="B1240" s="1">
        <v>45763</v>
      </c>
      <c r="C1240">
        <f t="shared" si="38"/>
        <v>1232</v>
      </c>
      <c r="D1240" s="14">
        <f t="shared" si="39"/>
        <v>9.6829446622075349E-4</v>
      </c>
    </row>
    <row r="1241" spans="2:4" x14ac:dyDescent="0.35">
      <c r="B1241" s="1">
        <v>45764</v>
      </c>
      <c r="C1241">
        <f t="shared" si="38"/>
        <v>1233</v>
      </c>
      <c r="D1241" s="14">
        <f t="shared" si="39"/>
        <v>9.6826914389314361E-4</v>
      </c>
    </row>
    <row r="1242" spans="2:4" x14ac:dyDescent="0.35">
      <c r="B1242" s="1">
        <v>45765</v>
      </c>
      <c r="C1242">
        <f t="shared" si="38"/>
        <v>1234</v>
      </c>
      <c r="D1242" s="14">
        <f t="shared" si="39"/>
        <v>9.6824382222774989E-4</v>
      </c>
    </row>
    <row r="1243" spans="2:4" x14ac:dyDescent="0.35">
      <c r="B1243" s="1">
        <v>45766</v>
      </c>
      <c r="C1243">
        <f t="shared" si="38"/>
        <v>1235</v>
      </c>
      <c r="D1243" s="14">
        <f t="shared" si="39"/>
        <v>9.6821850122455499E-4</v>
      </c>
    </row>
    <row r="1244" spans="2:4" x14ac:dyDescent="0.35">
      <c r="B1244" s="1">
        <v>45767</v>
      </c>
      <c r="C1244">
        <f t="shared" si="38"/>
        <v>1236</v>
      </c>
      <c r="D1244" s="14">
        <f t="shared" si="39"/>
        <v>9.6819318088354166E-4</v>
      </c>
    </row>
    <row r="1245" spans="2:4" x14ac:dyDescent="0.35">
      <c r="B1245" s="1">
        <v>45768</v>
      </c>
      <c r="C1245">
        <f t="shared" si="38"/>
        <v>1237</v>
      </c>
      <c r="D1245" s="14">
        <f t="shared" si="39"/>
        <v>9.6816786120469255E-4</v>
      </c>
    </row>
    <row r="1246" spans="2:4" x14ac:dyDescent="0.35">
      <c r="B1246" s="1">
        <v>45769</v>
      </c>
      <c r="C1246">
        <f t="shared" si="38"/>
        <v>1238</v>
      </c>
      <c r="D1246" s="14">
        <f t="shared" si="39"/>
        <v>9.6814254218799043E-4</v>
      </c>
    </row>
    <row r="1247" spans="2:4" x14ac:dyDescent="0.35">
      <c r="B1247" s="1">
        <v>45770</v>
      </c>
      <c r="C1247">
        <f t="shared" si="38"/>
        <v>1239</v>
      </c>
      <c r="D1247" s="14">
        <f t="shared" si="39"/>
        <v>9.6811722383341795E-4</v>
      </c>
    </row>
    <row r="1248" spans="2:4" x14ac:dyDescent="0.35">
      <c r="B1248" s="1">
        <v>45771</v>
      </c>
      <c r="C1248">
        <f t="shared" si="38"/>
        <v>1240</v>
      </c>
      <c r="D1248" s="14">
        <f t="shared" si="39"/>
        <v>9.6809190614095776E-4</v>
      </c>
    </row>
    <row r="1249" spans="2:4" x14ac:dyDescent="0.35">
      <c r="B1249" s="1">
        <v>45772</v>
      </c>
      <c r="C1249">
        <f t="shared" si="38"/>
        <v>1241</v>
      </c>
      <c r="D1249" s="14">
        <f t="shared" si="39"/>
        <v>9.6806658911059251E-4</v>
      </c>
    </row>
    <row r="1250" spans="2:4" x14ac:dyDescent="0.35">
      <c r="B1250" s="1">
        <v>45773</v>
      </c>
      <c r="C1250">
        <f t="shared" si="38"/>
        <v>1242</v>
      </c>
      <c r="D1250" s="14">
        <f t="shared" si="39"/>
        <v>9.6804127274230487E-4</v>
      </c>
    </row>
    <row r="1251" spans="2:4" x14ac:dyDescent="0.35">
      <c r="B1251" s="1">
        <v>45774</v>
      </c>
      <c r="C1251">
        <f t="shared" si="38"/>
        <v>1243</v>
      </c>
      <c r="D1251" s="14">
        <f t="shared" si="39"/>
        <v>9.6801595703607769E-4</v>
      </c>
    </row>
    <row r="1252" spans="2:4" x14ac:dyDescent="0.35">
      <c r="B1252" s="1">
        <v>45775</v>
      </c>
      <c r="C1252">
        <f t="shared" si="38"/>
        <v>1244</v>
      </c>
      <c r="D1252" s="14">
        <f t="shared" si="39"/>
        <v>9.6799064199189341E-4</v>
      </c>
    </row>
    <row r="1253" spans="2:4" x14ac:dyDescent="0.35">
      <c r="B1253" s="1">
        <v>45776</v>
      </c>
      <c r="C1253">
        <f t="shared" si="38"/>
        <v>1245</v>
      </c>
      <c r="D1253" s="14">
        <f t="shared" si="39"/>
        <v>9.6796532760973501E-4</v>
      </c>
    </row>
    <row r="1254" spans="2:4" x14ac:dyDescent="0.35">
      <c r="B1254" s="1">
        <v>45777</v>
      </c>
      <c r="C1254">
        <f t="shared" si="38"/>
        <v>1246</v>
      </c>
      <c r="D1254" s="14">
        <f t="shared" si="39"/>
        <v>9.6794001388958483E-4</v>
      </c>
    </row>
    <row r="1255" spans="2:4" x14ac:dyDescent="0.35">
      <c r="B1255" s="1">
        <v>45778</v>
      </c>
      <c r="C1255">
        <f t="shared" si="38"/>
        <v>1247</v>
      </c>
      <c r="D1255" s="14">
        <f t="shared" si="39"/>
        <v>9.6791470083142594E-4</v>
      </c>
    </row>
    <row r="1256" spans="2:4" x14ac:dyDescent="0.35">
      <c r="B1256" s="1">
        <v>45779</v>
      </c>
      <c r="C1256">
        <f t="shared" si="38"/>
        <v>1248</v>
      </c>
      <c r="D1256" s="14">
        <f t="shared" si="39"/>
        <v>9.6788938843524078E-4</v>
      </c>
    </row>
    <row r="1257" spans="2:4" x14ac:dyDescent="0.35">
      <c r="B1257" s="1">
        <v>45780</v>
      </c>
      <c r="C1257">
        <f t="shared" si="38"/>
        <v>1249</v>
      </c>
      <c r="D1257" s="14">
        <f t="shared" si="39"/>
        <v>9.6786407670101211E-4</v>
      </c>
    </row>
    <row r="1258" spans="2:4" x14ac:dyDescent="0.35">
      <c r="B1258" s="1">
        <v>45781</v>
      </c>
      <c r="C1258">
        <f t="shared" si="38"/>
        <v>1250</v>
      </c>
      <c r="D1258" s="14">
        <f t="shared" si="39"/>
        <v>9.6783876562872237E-4</v>
      </c>
    </row>
    <row r="1259" spans="2:4" x14ac:dyDescent="0.35">
      <c r="B1259" s="1">
        <v>45782</v>
      </c>
      <c r="C1259">
        <f t="shared" si="38"/>
        <v>1251</v>
      </c>
      <c r="D1259" s="14">
        <f t="shared" si="39"/>
        <v>9.6781345521835475E-4</v>
      </c>
    </row>
    <row r="1260" spans="2:4" x14ac:dyDescent="0.35">
      <c r="B1260" s="1">
        <v>45783</v>
      </c>
      <c r="C1260">
        <f t="shared" si="38"/>
        <v>1252</v>
      </c>
      <c r="D1260" s="14">
        <f t="shared" si="39"/>
        <v>9.6778814546989158E-4</v>
      </c>
    </row>
    <row r="1261" spans="2:4" x14ac:dyDescent="0.35">
      <c r="B1261" s="1">
        <v>45784</v>
      </c>
      <c r="C1261">
        <f t="shared" si="38"/>
        <v>1253</v>
      </c>
      <c r="D1261" s="14">
        <f t="shared" si="39"/>
        <v>9.6776283638331563E-4</v>
      </c>
    </row>
    <row r="1262" spans="2:4" x14ac:dyDescent="0.35">
      <c r="B1262" s="1">
        <v>45785</v>
      </c>
      <c r="C1262">
        <f t="shared" si="38"/>
        <v>1254</v>
      </c>
      <c r="D1262" s="14">
        <f t="shared" si="39"/>
        <v>9.6773752795860954E-4</v>
      </c>
    </row>
    <row r="1263" spans="2:4" x14ac:dyDescent="0.35">
      <c r="B1263" s="1">
        <v>45786</v>
      </c>
      <c r="C1263">
        <f t="shared" si="38"/>
        <v>1255</v>
      </c>
      <c r="D1263" s="14">
        <f t="shared" si="39"/>
        <v>9.6771222019575618E-4</v>
      </c>
    </row>
    <row r="1264" spans="2:4" x14ac:dyDescent="0.35">
      <c r="B1264" s="1">
        <v>45787</v>
      </c>
      <c r="C1264">
        <f t="shared" si="38"/>
        <v>1256</v>
      </c>
      <c r="D1264" s="14">
        <f t="shared" si="39"/>
        <v>9.676869130947381E-4</v>
      </c>
    </row>
    <row r="1265" spans="2:4" x14ac:dyDescent="0.35">
      <c r="B1265" s="1">
        <v>45788</v>
      </c>
      <c r="C1265">
        <f t="shared" si="38"/>
        <v>1257</v>
      </c>
      <c r="D1265" s="14">
        <f t="shared" si="39"/>
        <v>9.6766160665553796E-4</v>
      </c>
    </row>
    <row r="1266" spans="2:4" x14ac:dyDescent="0.35">
      <c r="B1266" s="1">
        <v>45789</v>
      </c>
      <c r="C1266">
        <f t="shared" si="38"/>
        <v>1258</v>
      </c>
      <c r="D1266" s="14">
        <f t="shared" si="39"/>
        <v>9.6763630087813861E-4</v>
      </c>
    </row>
    <row r="1267" spans="2:4" x14ac:dyDescent="0.35">
      <c r="B1267" s="1">
        <v>45790</v>
      </c>
      <c r="C1267">
        <f t="shared" si="38"/>
        <v>1259</v>
      </c>
      <c r="D1267" s="14">
        <f t="shared" si="39"/>
        <v>9.676109957625225E-4</v>
      </c>
    </row>
    <row r="1268" spans="2:4" x14ac:dyDescent="0.35">
      <c r="B1268" s="1">
        <v>45791</v>
      </c>
      <c r="C1268">
        <f t="shared" si="38"/>
        <v>1260</v>
      </c>
      <c r="D1268" s="14">
        <f t="shared" si="39"/>
        <v>9.6758569130867261E-4</v>
      </c>
    </row>
    <row r="1269" spans="2:4" x14ac:dyDescent="0.35">
      <c r="B1269" s="1">
        <v>45792</v>
      </c>
      <c r="C1269">
        <f t="shared" si="38"/>
        <v>1261</v>
      </c>
      <c r="D1269" s="14">
        <f t="shared" si="39"/>
        <v>9.6756038751657136E-4</v>
      </c>
    </row>
    <row r="1270" spans="2:4" x14ac:dyDescent="0.35">
      <c r="B1270" s="1">
        <v>45793</v>
      </c>
      <c r="C1270">
        <f t="shared" si="38"/>
        <v>1262</v>
      </c>
      <c r="D1270" s="14">
        <f t="shared" si="39"/>
        <v>9.6753508438620164E-4</v>
      </c>
    </row>
    <row r="1271" spans="2:4" x14ac:dyDescent="0.35">
      <c r="B1271" s="1">
        <v>45794</v>
      </c>
      <c r="C1271">
        <f t="shared" si="38"/>
        <v>1263</v>
      </c>
      <c r="D1271" s="14">
        <f t="shared" si="39"/>
        <v>9.6750978191754598E-4</v>
      </c>
    </row>
    <row r="1272" spans="2:4" x14ac:dyDescent="0.35">
      <c r="B1272" s="1">
        <v>45795</v>
      </c>
      <c r="C1272">
        <f t="shared" si="38"/>
        <v>1264</v>
      </c>
      <c r="D1272" s="14">
        <f t="shared" si="39"/>
        <v>9.6748448011058736E-4</v>
      </c>
    </row>
    <row r="1273" spans="2:4" x14ac:dyDescent="0.35">
      <c r="B1273" s="1">
        <v>45796</v>
      </c>
      <c r="C1273">
        <f t="shared" si="38"/>
        <v>1265</v>
      </c>
      <c r="D1273" s="14">
        <f t="shared" si="39"/>
        <v>9.6745917896530812E-4</v>
      </c>
    </row>
    <row r="1274" spans="2:4" x14ac:dyDescent="0.35">
      <c r="B1274" s="1">
        <v>45797</v>
      </c>
      <c r="C1274">
        <f t="shared" si="38"/>
        <v>1266</v>
      </c>
      <c r="D1274" s="14">
        <f t="shared" si="39"/>
        <v>9.6743387848169122E-4</v>
      </c>
    </row>
    <row r="1275" spans="2:4" x14ac:dyDescent="0.35">
      <c r="B1275" s="1">
        <v>45798</v>
      </c>
      <c r="C1275">
        <f t="shared" si="38"/>
        <v>1267</v>
      </c>
      <c r="D1275" s="14">
        <f t="shared" si="39"/>
        <v>9.6740857865971921E-4</v>
      </c>
    </row>
    <row r="1276" spans="2:4" x14ac:dyDescent="0.35">
      <c r="B1276" s="1">
        <v>45799</v>
      </c>
      <c r="C1276">
        <f t="shared" si="38"/>
        <v>1268</v>
      </c>
      <c r="D1276" s="14">
        <f t="shared" si="39"/>
        <v>9.6738327949937486E-4</v>
      </c>
    </row>
    <row r="1277" spans="2:4" x14ac:dyDescent="0.35">
      <c r="B1277" s="1">
        <v>45800</v>
      </c>
      <c r="C1277">
        <f t="shared" si="38"/>
        <v>1269</v>
      </c>
      <c r="D1277" s="14">
        <f t="shared" si="39"/>
        <v>9.6735798100064082E-4</v>
      </c>
    </row>
    <row r="1278" spans="2:4" x14ac:dyDescent="0.35">
      <c r="B1278" s="1">
        <v>45801</v>
      </c>
      <c r="C1278">
        <f t="shared" si="38"/>
        <v>1270</v>
      </c>
      <c r="D1278" s="14">
        <f t="shared" si="39"/>
        <v>9.6733268316349984E-4</v>
      </c>
    </row>
    <row r="1279" spans="2:4" x14ac:dyDescent="0.35">
      <c r="B1279" s="1">
        <v>45802</v>
      </c>
      <c r="C1279">
        <f t="shared" si="38"/>
        <v>1271</v>
      </c>
      <c r="D1279" s="14">
        <f t="shared" si="39"/>
        <v>9.6730738598793458E-4</v>
      </c>
    </row>
    <row r="1280" spans="2:4" x14ac:dyDescent="0.35">
      <c r="B1280" s="1">
        <v>45803</v>
      </c>
      <c r="C1280">
        <f t="shared" si="38"/>
        <v>1272</v>
      </c>
      <c r="D1280" s="14">
        <f t="shared" si="39"/>
        <v>9.672820894739277E-4</v>
      </c>
    </row>
    <row r="1281" spans="2:4" x14ac:dyDescent="0.35">
      <c r="B1281" s="1">
        <v>45804</v>
      </c>
      <c r="C1281">
        <f t="shared" si="38"/>
        <v>1273</v>
      </c>
      <c r="D1281" s="14">
        <f t="shared" si="39"/>
        <v>9.6725679362146206E-4</v>
      </c>
    </row>
    <row r="1282" spans="2:4" x14ac:dyDescent="0.35">
      <c r="B1282" s="1">
        <v>45805</v>
      </c>
      <c r="C1282">
        <f t="shared" si="38"/>
        <v>1274</v>
      </c>
      <c r="D1282" s="14">
        <f t="shared" si="39"/>
        <v>9.672314984305202E-4</v>
      </c>
    </row>
    <row r="1283" spans="2:4" x14ac:dyDescent="0.35">
      <c r="B1283" s="1">
        <v>45806</v>
      </c>
      <c r="C1283">
        <f t="shared" si="38"/>
        <v>1275</v>
      </c>
      <c r="D1283" s="14">
        <f t="shared" si="39"/>
        <v>9.6720620390108479E-4</v>
      </c>
    </row>
    <row r="1284" spans="2:4" x14ac:dyDescent="0.35">
      <c r="B1284" s="1">
        <v>45807</v>
      </c>
      <c r="C1284">
        <f t="shared" si="38"/>
        <v>1276</v>
      </c>
      <c r="D1284" s="14">
        <f t="shared" si="39"/>
        <v>9.6718091003313879E-4</v>
      </c>
    </row>
    <row r="1285" spans="2:4" x14ac:dyDescent="0.35">
      <c r="B1285" s="1">
        <v>45808</v>
      </c>
      <c r="C1285">
        <f t="shared" si="38"/>
        <v>1277</v>
      </c>
      <c r="D1285" s="14">
        <f t="shared" si="39"/>
        <v>9.6715561682666454E-4</v>
      </c>
    </row>
    <row r="1286" spans="2:4" x14ac:dyDescent="0.35">
      <c r="B1286" s="1">
        <v>45809</v>
      </c>
      <c r="C1286">
        <f t="shared" si="38"/>
        <v>1278</v>
      </c>
      <c r="D1286" s="14">
        <f t="shared" si="39"/>
        <v>9.6713032428164501E-4</v>
      </c>
    </row>
    <row r="1287" spans="2:4" x14ac:dyDescent="0.35">
      <c r="B1287" s="1">
        <v>45810</v>
      </c>
      <c r="C1287">
        <f t="shared" si="38"/>
        <v>1279</v>
      </c>
      <c r="D1287" s="14">
        <f t="shared" si="39"/>
        <v>9.6710503239806275E-4</v>
      </c>
    </row>
    <row r="1288" spans="2:4" x14ac:dyDescent="0.35">
      <c r="B1288" s="1">
        <v>45811</v>
      </c>
      <c r="C1288">
        <f t="shared" ref="C1288:C1351" si="40">IF(B1288&lt;=$B$2,0,(B1288-$B$2))</f>
        <v>1280</v>
      </c>
      <c r="D1288" s="14">
        <f t="shared" si="39"/>
        <v>9.6707974117590074E-4</v>
      </c>
    </row>
    <row r="1289" spans="2:4" x14ac:dyDescent="0.35">
      <c r="B1289" s="1">
        <v>45812</v>
      </c>
      <c r="C1289">
        <f t="shared" si="40"/>
        <v>1281</v>
      </c>
      <c r="D1289" s="14">
        <f t="shared" si="39"/>
        <v>9.6705445061514119E-4</v>
      </c>
    </row>
    <row r="1290" spans="2:4" x14ac:dyDescent="0.35">
      <c r="B1290" s="1">
        <v>45813</v>
      </c>
      <c r="C1290">
        <f t="shared" si="40"/>
        <v>1282</v>
      </c>
      <c r="D1290" s="14">
        <f t="shared" si="39"/>
        <v>9.6702916071576719E-4</v>
      </c>
    </row>
    <row r="1291" spans="2:4" x14ac:dyDescent="0.35">
      <c r="B1291" s="1">
        <v>45814</v>
      </c>
      <c r="C1291">
        <f t="shared" si="40"/>
        <v>1283</v>
      </c>
      <c r="D1291" s="14">
        <f t="shared" si="39"/>
        <v>9.670038714777614E-4</v>
      </c>
    </row>
    <row r="1292" spans="2:4" x14ac:dyDescent="0.35">
      <c r="B1292" s="1">
        <v>45815</v>
      </c>
      <c r="C1292">
        <f t="shared" si="40"/>
        <v>1284</v>
      </c>
      <c r="D1292" s="14">
        <f t="shared" ref="D1292:D1355" si="41">IF(C1292=0,$B$5,($B$5*(1-$B$6)^(C1292/365)))</f>
        <v>9.6697858290110635E-4</v>
      </c>
    </row>
    <row r="1293" spans="2:4" x14ac:dyDescent="0.35">
      <c r="B1293" s="1">
        <v>45816</v>
      </c>
      <c r="C1293">
        <f t="shared" si="40"/>
        <v>1285</v>
      </c>
      <c r="D1293" s="14">
        <f t="shared" si="41"/>
        <v>9.6695329498578504E-4</v>
      </c>
    </row>
    <row r="1294" spans="2:4" x14ac:dyDescent="0.35">
      <c r="B1294" s="1">
        <v>45817</v>
      </c>
      <c r="C1294">
        <f t="shared" si="40"/>
        <v>1286</v>
      </c>
      <c r="D1294" s="14">
        <f t="shared" si="41"/>
        <v>9.6692800773177977E-4</v>
      </c>
    </row>
    <row r="1295" spans="2:4" x14ac:dyDescent="0.35">
      <c r="B1295" s="1">
        <v>45818</v>
      </c>
      <c r="C1295">
        <f t="shared" si="40"/>
        <v>1287</v>
      </c>
      <c r="D1295" s="14">
        <f t="shared" si="41"/>
        <v>9.6690272113907365E-4</v>
      </c>
    </row>
    <row r="1296" spans="2:4" x14ac:dyDescent="0.35">
      <c r="B1296" s="1">
        <v>45819</v>
      </c>
      <c r="C1296">
        <f t="shared" si="40"/>
        <v>1288</v>
      </c>
      <c r="D1296" s="14">
        <f t="shared" si="41"/>
        <v>9.6687743520764899E-4</v>
      </c>
    </row>
    <row r="1297" spans="2:4" x14ac:dyDescent="0.35">
      <c r="B1297" s="1">
        <v>45820</v>
      </c>
      <c r="C1297">
        <f t="shared" si="40"/>
        <v>1289</v>
      </c>
      <c r="D1297" s="14">
        <f t="shared" si="41"/>
        <v>9.6685214993748889E-4</v>
      </c>
    </row>
    <row r="1298" spans="2:4" x14ac:dyDescent="0.35">
      <c r="B1298" s="1">
        <v>45821</v>
      </c>
      <c r="C1298">
        <f t="shared" si="40"/>
        <v>1290</v>
      </c>
      <c r="D1298" s="14">
        <f t="shared" si="41"/>
        <v>9.6682686532857589E-4</v>
      </c>
    </row>
    <row r="1299" spans="2:4" x14ac:dyDescent="0.35">
      <c r="B1299" s="1">
        <v>45822</v>
      </c>
      <c r="C1299">
        <f t="shared" si="40"/>
        <v>1291</v>
      </c>
      <c r="D1299" s="14">
        <f t="shared" si="41"/>
        <v>9.6680158138089253E-4</v>
      </c>
    </row>
    <row r="1300" spans="2:4" x14ac:dyDescent="0.35">
      <c r="B1300" s="1">
        <v>45823</v>
      </c>
      <c r="C1300">
        <f t="shared" si="40"/>
        <v>1292</v>
      </c>
      <c r="D1300" s="14">
        <f t="shared" si="41"/>
        <v>9.6677629809442179E-4</v>
      </c>
    </row>
    <row r="1301" spans="2:4" x14ac:dyDescent="0.35">
      <c r="B1301" s="1">
        <v>45824</v>
      </c>
      <c r="C1301">
        <f t="shared" si="40"/>
        <v>1293</v>
      </c>
      <c r="D1301" s="14">
        <f t="shared" si="41"/>
        <v>9.6675101546914621E-4</v>
      </c>
    </row>
    <row r="1302" spans="2:4" x14ac:dyDescent="0.35">
      <c r="B1302" s="1">
        <v>45825</v>
      </c>
      <c r="C1302">
        <f t="shared" si="40"/>
        <v>1294</v>
      </c>
      <c r="D1302" s="14">
        <f t="shared" si="41"/>
        <v>9.6672573350504868E-4</v>
      </c>
    </row>
    <row r="1303" spans="2:4" x14ac:dyDescent="0.35">
      <c r="B1303" s="1">
        <v>45826</v>
      </c>
      <c r="C1303">
        <f t="shared" si="40"/>
        <v>1295</v>
      </c>
      <c r="D1303" s="14">
        <f t="shared" si="41"/>
        <v>9.6670045220211172E-4</v>
      </c>
    </row>
    <row r="1304" spans="2:4" x14ac:dyDescent="0.35">
      <c r="B1304" s="1">
        <v>45827</v>
      </c>
      <c r="C1304">
        <f t="shared" si="40"/>
        <v>1296</v>
      </c>
      <c r="D1304" s="14">
        <f t="shared" si="41"/>
        <v>9.6667517156031788E-4</v>
      </c>
    </row>
    <row r="1305" spans="2:4" x14ac:dyDescent="0.35">
      <c r="B1305" s="1">
        <v>45828</v>
      </c>
      <c r="C1305">
        <f t="shared" si="40"/>
        <v>1297</v>
      </c>
      <c r="D1305" s="14">
        <f t="shared" si="41"/>
        <v>9.6664989157965037E-4</v>
      </c>
    </row>
    <row r="1306" spans="2:4" x14ac:dyDescent="0.35">
      <c r="B1306" s="1">
        <v>45829</v>
      </c>
      <c r="C1306">
        <f t="shared" si="40"/>
        <v>1298</v>
      </c>
      <c r="D1306" s="14">
        <f t="shared" si="41"/>
        <v>9.666246122600915E-4</v>
      </c>
    </row>
    <row r="1307" spans="2:4" x14ac:dyDescent="0.35">
      <c r="B1307" s="1">
        <v>45830</v>
      </c>
      <c r="C1307">
        <f t="shared" si="40"/>
        <v>1299</v>
      </c>
      <c r="D1307" s="14">
        <f t="shared" si="41"/>
        <v>9.6659933360162414E-4</v>
      </c>
    </row>
    <row r="1308" spans="2:4" x14ac:dyDescent="0.35">
      <c r="B1308" s="1">
        <v>45831</v>
      </c>
      <c r="C1308">
        <f t="shared" si="40"/>
        <v>1300</v>
      </c>
      <c r="D1308" s="14">
        <f t="shared" si="41"/>
        <v>9.6657405560423085E-4</v>
      </c>
    </row>
    <row r="1309" spans="2:4" x14ac:dyDescent="0.35">
      <c r="B1309" s="1">
        <v>45832</v>
      </c>
      <c r="C1309">
        <f t="shared" si="40"/>
        <v>1301</v>
      </c>
      <c r="D1309" s="14">
        <f t="shared" si="41"/>
        <v>9.6654877826789459E-4</v>
      </c>
    </row>
    <row r="1310" spans="2:4" x14ac:dyDescent="0.35">
      <c r="B1310" s="1">
        <v>45833</v>
      </c>
      <c r="C1310">
        <f t="shared" si="40"/>
        <v>1302</v>
      </c>
      <c r="D1310" s="14">
        <f t="shared" si="41"/>
        <v>9.6652350159259781E-4</v>
      </c>
    </row>
    <row r="1311" spans="2:4" x14ac:dyDescent="0.35">
      <c r="B1311" s="1">
        <v>45834</v>
      </c>
      <c r="C1311">
        <f t="shared" si="40"/>
        <v>1303</v>
      </c>
      <c r="D1311" s="14">
        <f t="shared" si="41"/>
        <v>9.6649822557832348E-4</v>
      </c>
    </row>
    <row r="1312" spans="2:4" x14ac:dyDescent="0.35">
      <c r="B1312" s="1">
        <v>45835</v>
      </c>
      <c r="C1312">
        <f t="shared" si="40"/>
        <v>1304</v>
      </c>
      <c r="D1312" s="14">
        <f t="shared" si="41"/>
        <v>9.6647295022505414E-4</v>
      </c>
    </row>
    <row r="1313" spans="2:4" x14ac:dyDescent="0.35">
      <c r="B1313" s="1">
        <v>45836</v>
      </c>
      <c r="C1313">
        <f t="shared" si="40"/>
        <v>1305</v>
      </c>
      <c r="D1313" s="14">
        <f t="shared" si="41"/>
        <v>9.6644767553277246E-4</v>
      </c>
    </row>
    <row r="1314" spans="2:4" x14ac:dyDescent="0.35">
      <c r="B1314" s="1">
        <v>45837</v>
      </c>
      <c r="C1314">
        <f t="shared" si="40"/>
        <v>1306</v>
      </c>
      <c r="D1314" s="14">
        <f t="shared" si="41"/>
        <v>9.6642240150146129E-4</v>
      </c>
    </row>
    <row r="1315" spans="2:4" x14ac:dyDescent="0.35">
      <c r="B1315" s="1">
        <v>45838</v>
      </c>
      <c r="C1315">
        <f t="shared" si="40"/>
        <v>1307</v>
      </c>
      <c r="D1315" s="14">
        <f t="shared" si="41"/>
        <v>9.663971281311033E-4</v>
      </c>
    </row>
    <row r="1316" spans="2:4" x14ac:dyDescent="0.35">
      <c r="B1316" s="1">
        <v>45839</v>
      </c>
      <c r="C1316">
        <f t="shared" si="40"/>
        <v>1308</v>
      </c>
      <c r="D1316" s="14">
        <f t="shared" si="41"/>
        <v>9.6637185542168113E-4</v>
      </c>
    </row>
    <row r="1317" spans="2:4" x14ac:dyDescent="0.35">
      <c r="B1317" s="1">
        <v>45840</v>
      </c>
      <c r="C1317">
        <f t="shared" si="40"/>
        <v>1309</v>
      </c>
      <c r="D1317" s="14">
        <f t="shared" si="41"/>
        <v>9.6634658337317776E-4</v>
      </c>
    </row>
    <row r="1318" spans="2:4" x14ac:dyDescent="0.35">
      <c r="B1318" s="1">
        <v>45841</v>
      </c>
      <c r="C1318">
        <f t="shared" si="40"/>
        <v>1310</v>
      </c>
      <c r="D1318" s="14">
        <f t="shared" si="41"/>
        <v>9.6632131198557552E-4</v>
      </c>
    </row>
    <row r="1319" spans="2:4" x14ac:dyDescent="0.35">
      <c r="B1319" s="1">
        <v>45842</v>
      </c>
      <c r="C1319">
        <f t="shared" si="40"/>
        <v>1311</v>
      </c>
      <c r="D1319" s="14">
        <f t="shared" si="41"/>
        <v>9.6629604125885739E-4</v>
      </c>
    </row>
    <row r="1320" spans="2:4" x14ac:dyDescent="0.35">
      <c r="B1320" s="1">
        <v>45843</v>
      </c>
      <c r="C1320">
        <f t="shared" si="40"/>
        <v>1312</v>
      </c>
      <c r="D1320" s="14">
        <f t="shared" si="41"/>
        <v>9.6627077119300602E-4</v>
      </c>
    </row>
    <row r="1321" spans="2:4" x14ac:dyDescent="0.35">
      <c r="B1321" s="1">
        <v>45844</v>
      </c>
      <c r="C1321">
        <f t="shared" si="40"/>
        <v>1313</v>
      </c>
      <c r="D1321" s="14">
        <f t="shared" si="41"/>
        <v>9.6624550178800407E-4</v>
      </c>
    </row>
    <row r="1322" spans="2:4" x14ac:dyDescent="0.35">
      <c r="B1322" s="1">
        <v>45845</v>
      </c>
      <c r="C1322">
        <f t="shared" si="40"/>
        <v>1314</v>
      </c>
      <c r="D1322" s="14">
        <f t="shared" si="41"/>
        <v>9.6622023304383429E-4</v>
      </c>
    </row>
    <row r="1323" spans="2:4" x14ac:dyDescent="0.35">
      <c r="B1323" s="1">
        <v>45846</v>
      </c>
      <c r="C1323">
        <f t="shared" si="40"/>
        <v>1315</v>
      </c>
      <c r="D1323" s="14">
        <f t="shared" si="41"/>
        <v>9.6619496496047955E-4</v>
      </c>
    </row>
    <row r="1324" spans="2:4" x14ac:dyDescent="0.35">
      <c r="B1324" s="1">
        <v>45847</v>
      </c>
      <c r="C1324">
        <f t="shared" si="40"/>
        <v>1316</v>
      </c>
      <c r="D1324" s="14">
        <f t="shared" si="41"/>
        <v>9.661696975379224E-4</v>
      </c>
    </row>
    <row r="1325" spans="2:4" x14ac:dyDescent="0.35">
      <c r="B1325" s="1">
        <v>45848</v>
      </c>
      <c r="C1325">
        <f t="shared" si="40"/>
        <v>1317</v>
      </c>
      <c r="D1325" s="14">
        <f t="shared" si="41"/>
        <v>9.661444307761456E-4</v>
      </c>
    </row>
    <row r="1326" spans="2:4" x14ac:dyDescent="0.35">
      <c r="B1326" s="1">
        <v>45849</v>
      </c>
      <c r="C1326">
        <f t="shared" si="40"/>
        <v>1318</v>
      </c>
      <c r="D1326" s="14">
        <f t="shared" si="41"/>
        <v>9.661191646751317E-4</v>
      </c>
    </row>
    <row r="1327" spans="2:4" x14ac:dyDescent="0.35">
      <c r="B1327" s="1">
        <v>45850</v>
      </c>
      <c r="C1327">
        <f t="shared" si="40"/>
        <v>1319</v>
      </c>
      <c r="D1327" s="14">
        <f t="shared" si="41"/>
        <v>9.6609389923486377E-4</v>
      </c>
    </row>
    <row r="1328" spans="2:4" x14ac:dyDescent="0.35">
      <c r="B1328" s="1">
        <v>45851</v>
      </c>
      <c r="C1328">
        <f t="shared" si="40"/>
        <v>1320</v>
      </c>
      <c r="D1328" s="14">
        <f t="shared" si="41"/>
        <v>9.6606863445532426E-4</v>
      </c>
    </row>
    <row r="1329" spans="2:4" x14ac:dyDescent="0.35">
      <c r="B1329" s="1">
        <v>45852</v>
      </c>
      <c r="C1329">
        <f t="shared" si="40"/>
        <v>1321</v>
      </c>
      <c r="D1329" s="14">
        <f t="shared" si="41"/>
        <v>9.6604337033649604E-4</v>
      </c>
    </row>
    <row r="1330" spans="2:4" x14ac:dyDescent="0.35">
      <c r="B1330" s="1">
        <v>45853</v>
      </c>
      <c r="C1330">
        <f t="shared" si="40"/>
        <v>1322</v>
      </c>
      <c r="D1330" s="14">
        <f t="shared" si="41"/>
        <v>9.6601810687836165E-4</v>
      </c>
    </row>
    <row r="1331" spans="2:4" x14ac:dyDescent="0.35">
      <c r="B1331" s="1">
        <v>45854</v>
      </c>
      <c r="C1331">
        <f t="shared" si="40"/>
        <v>1323</v>
      </c>
      <c r="D1331" s="14">
        <f t="shared" si="41"/>
        <v>9.6599284408090407E-4</v>
      </c>
    </row>
    <row r="1332" spans="2:4" x14ac:dyDescent="0.35">
      <c r="B1332" s="1">
        <v>45855</v>
      </c>
      <c r="C1332">
        <f t="shared" si="40"/>
        <v>1324</v>
      </c>
      <c r="D1332" s="14">
        <f t="shared" si="41"/>
        <v>9.6596758194410584E-4</v>
      </c>
    </row>
    <row r="1333" spans="2:4" x14ac:dyDescent="0.35">
      <c r="B1333" s="1">
        <v>45856</v>
      </c>
      <c r="C1333">
        <f t="shared" si="40"/>
        <v>1325</v>
      </c>
      <c r="D1333" s="14">
        <f t="shared" si="41"/>
        <v>9.6594232046794972E-4</v>
      </c>
    </row>
    <row r="1334" spans="2:4" x14ac:dyDescent="0.35">
      <c r="B1334" s="1">
        <v>45857</v>
      </c>
      <c r="C1334">
        <f t="shared" si="40"/>
        <v>1326</v>
      </c>
      <c r="D1334" s="14">
        <f t="shared" si="41"/>
        <v>9.6591705965241837E-4</v>
      </c>
    </row>
    <row r="1335" spans="2:4" x14ac:dyDescent="0.35">
      <c r="B1335" s="1">
        <v>45858</v>
      </c>
      <c r="C1335">
        <f t="shared" si="40"/>
        <v>1327</v>
      </c>
      <c r="D1335" s="14">
        <f t="shared" si="41"/>
        <v>9.6589179949749466E-4</v>
      </c>
    </row>
    <row r="1336" spans="2:4" x14ac:dyDescent="0.35">
      <c r="B1336" s="1">
        <v>45859</v>
      </c>
      <c r="C1336">
        <f t="shared" si="40"/>
        <v>1328</v>
      </c>
      <c r="D1336" s="14">
        <f t="shared" si="41"/>
        <v>9.6586654000316123E-4</v>
      </c>
    </row>
    <row r="1337" spans="2:4" x14ac:dyDescent="0.35">
      <c r="B1337" s="1">
        <v>45860</v>
      </c>
      <c r="C1337">
        <f t="shared" si="40"/>
        <v>1329</v>
      </c>
      <c r="D1337" s="14">
        <f t="shared" si="41"/>
        <v>9.6584128116940075E-4</v>
      </c>
    </row>
    <row r="1338" spans="2:4" x14ac:dyDescent="0.35">
      <c r="B1338" s="1">
        <v>45861</v>
      </c>
      <c r="C1338">
        <f t="shared" si="40"/>
        <v>1330</v>
      </c>
      <c r="D1338" s="14">
        <f t="shared" si="41"/>
        <v>9.6581602299619608E-4</v>
      </c>
    </row>
    <row r="1339" spans="2:4" x14ac:dyDescent="0.35">
      <c r="B1339" s="1">
        <v>45862</v>
      </c>
      <c r="C1339">
        <f t="shared" si="40"/>
        <v>1331</v>
      </c>
      <c r="D1339" s="14">
        <f t="shared" si="41"/>
        <v>9.6579076548352987E-4</v>
      </c>
    </row>
    <row r="1340" spans="2:4" x14ac:dyDescent="0.35">
      <c r="B1340" s="1">
        <v>45863</v>
      </c>
      <c r="C1340">
        <f t="shared" si="40"/>
        <v>1332</v>
      </c>
      <c r="D1340" s="14">
        <f t="shared" si="41"/>
        <v>9.6576550863138478E-4</v>
      </c>
    </row>
    <row r="1341" spans="2:4" x14ac:dyDescent="0.35">
      <c r="B1341" s="1">
        <v>45864</v>
      </c>
      <c r="C1341">
        <f t="shared" si="40"/>
        <v>1333</v>
      </c>
      <c r="D1341" s="14">
        <f t="shared" si="41"/>
        <v>9.6574025243974357E-4</v>
      </c>
    </row>
    <row r="1342" spans="2:4" x14ac:dyDescent="0.35">
      <c r="B1342" s="1">
        <v>45865</v>
      </c>
      <c r="C1342">
        <f t="shared" si="40"/>
        <v>1334</v>
      </c>
      <c r="D1342" s="14">
        <f t="shared" si="41"/>
        <v>9.657149969085891E-4</v>
      </c>
    </row>
    <row r="1343" spans="2:4" x14ac:dyDescent="0.35">
      <c r="B1343" s="1">
        <v>45866</v>
      </c>
      <c r="C1343">
        <f t="shared" si="40"/>
        <v>1335</v>
      </c>
      <c r="D1343" s="14">
        <f t="shared" si="41"/>
        <v>9.6568974203790393E-4</v>
      </c>
    </row>
    <row r="1344" spans="2:4" x14ac:dyDescent="0.35">
      <c r="B1344" s="1">
        <v>45867</v>
      </c>
      <c r="C1344">
        <f t="shared" si="40"/>
        <v>1336</v>
      </c>
      <c r="D1344" s="14">
        <f t="shared" si="41"/>
        <v>9.6566448782767092E-4</v>
      </c>
    </row>
    <row r="1345" spans="2:4" x14ac:dyDescent="0.35">
      <c r="B1345" s="1">
        <v>45868</v>
      </c>
      <c r="C1345">
        <f t="shared" si="40"/>
        <v>1337</v>
      </c>
      <c r="D1345" s="14">
        <f t="shared" si="41"/>
        <v>9.6563923427787272E-4</v>
      </c>
    </row>
    <row r="1346" spans="2:4" x14ac:dyDescent="0.35">
      <c r="B1346" s="1">
        <v>45869</v>
      </c>
      <c r="C1346">
        <f t="shared" si="40"/>
        <v>1338</v>
      </c>
      <c r="D1346" s="14">
        <f t="shared" si="41"/>
        <v>9.656139813884921E-4</v>
      </c>
    </row>
    <row r="1347" spans="2:4" x14ac:dyDescent="0.35">
      <c r="B1347" s="1">
        <v>45870</v>
      </c>
      <c r="C1347">
        <f t="shared" si="40"/>
        <v>1339</v>
      </c>
      <c r="D1347" s="14">
        <f t="shared" si="41"/>
        <v>9.6558872915951171E-4</v>
      </c>
    </row>
    <row r="1348" spans="2:4" x14ac:dyDescent="0.35">
      <c r="B1348" s="1">
        <v>45871</v>
      </c>
      <c r="C1348">
        <f t="shared" si="40"/>
        <v>1340</v>
      </c>
      <c r="D1348" s="14">
        <f t="shared" si="41"/>
        <v>9.6556347759091431E-4</v>
      </c>
    </row>
    <row r="1349" spans="2:4" x14ac:dyDescent="0.35">
      <c r="B1349" s="1">
        <v>45872</v>
      </c>
      <c r="C1349">
        <f t="shared" si="40"/>
        <v>1341</v>
      </c>
      <c r="D1349" s="14">
        <f t="shared" si="41"/>
        <v>9.6553822668268266E-4</v>
      </c>
    </row>
    <row r="1350" spans="2:4" x14ac:dyDescent="0.35">
      <c r="B1350" s="1">
        <v>45873</v>
      </c>
      <c r="C1350">
        <f t="shared" si="40"/>
        <v>1342</v>
      </c>
      <c r="D1350" s="14">
        <f t="shared" si="41"/>
        <v>9.6551297643479952E-4</v>
      </c>
    </row>
    <row r="1351" spans="2:4" x14ac:dyDescent="0.35">
      <c r="B1351" s="1">
        <v>45874</v>
      </c>
      <c r="C1351">
        <f t="shared" si="40"/>
        <v>1343</v>
      </c>
      <c r="D1351" s="14">
        <f t="shared" si="41"/>
        <v>9.6548772684724765E-4</v>
      </c>
    </row>
    <row r="1352" spans="2:4" x14ac:dyDescent="0.35">
      <c r="B1352" s="1">
        <v>45875</v>
      </c>
      <c r="C1352">
        <f t="shared" ref="C1352:C1415" si="42">IF(B1352&lt;=$B$2,0,(B1352-$B$2))</f>
        <v>1344</v>
      </c>
      <c r="D1352" s="14">
        <f t="shared" si="41"/>
        <v>9.654624779200095E-4</v>
      </c>
    </row>
    <row r="1353" spans="2:4" x14ac:dyDescent="0.35">
      <c r="B1353" s="1">
        <v>45876</v>
      </c>
      <c r="C1353">
        <f t="shared" si="42"/>
        <v>1345</v>
      </c>
      <c r="D1353" s="14">
        <f t="shared" si="41"/>
        <v>9.6543722965306824E-4</v>
      </c>
    </row>
    <row r="1354" spans="2:4" x14ac:dyDescent="0.35">
      <c r="B1354" s="1">
        <v>45877</v>
      </c>
      <c r="C1354">
        <f t="shared" si="42"/>
        <v>1346</v>
      </c>
      <c r="D1354" s="14">
        <f t="shared" si="41"/>
        <v>9.6541198204640622E-4</v>
      </c>
    </row>
    <row r="1355" spans="2:4" x14ac:dyDescent="0.35">
      <c r="B1355" s="1">
        <v>45878</v>
      </c>
      <c r="C1355">
        <f t="shared" si="42"/>
        <v>1347</v>
      </c>
      <c r="D1355" s="14">
        <f t="shared" si="41"/>
        <v>9.6538673510000641E-4</v>
      </c>
    </row>
    <row r="1356" spans="2:4" x14ac:dyDescent="0.35">
      <c r="B1356" s="1">
        <v>45879</v>
      </c>
      <c r="C1356">
        <f t="shared" si="42"/>
        <v>1348</v>
      </c>
      <c r="D1356" s="14">
        <f t="shared" ref="D1356:D1419" si="43">IF(C1356=0,$B$5,($B$5*(1-$B$6)^(C1356/365)))</f>
        <v>9.6536148881385146E-4</v>
      </c>
    </row>
    <row r="1357" spans="2:4" x14ac:dyDescent="0.35">
      <c r="B1357" s="1">
        <v>45880</v>
      </c>
      <c r="C1357">
        <f t="shared" si="42"/>
        <v>1349</v>
      </c>
      <c r="D1357" s="14">
        <f t="shared" si="43"/>
        <v>9.6533624318792413E-4</v>
      </c>
    </row>
    <row r="1358" spans="2:4" x14ac:dyDescent="0.35">
      <c r="B1358" s="1">
        <v>45881</v>
      </c>
      <c r="C1358">
        <f t="shared" si="42"/>
        <v>1350</v>
      </c>
      <c r="D1358" s="14">
        <f t="shared" si="43"/>
        <v>9.6531099822220697E-4</v>
      </c>
    </row>
    <row r="1359" spans="2:4" x14ac:dyDescent="0.35">
      <c r="B1359" s="1">
        <v>45882</v>
      </c>
      <c r="C1359">
        <f t="shared" si="42"/>
        <v>1351</v>
      </c>
      <c r="D1359" s="14">
        <f t="shared" si="43"/>
        <v>9.6528575391668307E-4</v>
      </c>
    </row>
    <row r="1360" spans="2:4" x14ac:dyDescent="0.35">
      <c r="B1360" s="1">
        <v>45883</v>
      </c>
      <c r="C1360">
        <f t="shared" si="42"/>
        <v>1352</v>
      </c>
      <c r="D1360" s="14">
        <f t="shared" si="43"/>
        <v>9.6526051027133485E-4</v>
      </c>
    </row>
    <row r="1361" spans="2:4" x14ac:dyDescent="0.35">
      <c r="B1361" s="1">
        <v>45884</v>
      </c>
      <c r="C1361">
        <f t="shared" si="42"/>
        <v>1353</v>
      </c>
      <c r="D1361" s="14">
        <f t="shared" si="43"/>
        <v>9.6523526728614531E-4</v>
      </c>
    </row>
    <row r="1362" spans="2:4" x14ac:dyDescent="0.35">
      <c r="B1362" s="1">
        <v>45885</v>
      </c>
      <c r="C1362">
        <f t="shared" si="42"/>
        <v>1354</v>
      </c>
      <c r="D1362" s="14">
        <f t="shared" si="43"/>
        <v>9.6521002496109687E-4</v>
      </c>
    </row>
    <row r="1363" spans="2:4" x14ac:dyDescent="0.35">
      <c r="B1363" s="1">
        <v>45886</v>
      </c>
      <c r="C1363">
        <f t="shared" si="42"/>
        <v>1355</v>
      </c>
      <c r="D1363" s="14">
        <f t="shared" si="43"/>
        <v>9.6518478329617251E-4</v>
      </c>
    </row>
    <row r="1364" spans="2:4" x14ac:dyDescent="0.35">
      <c r="B1364" s="1">
        <v>45887</v>
      </c>
      <c r="C1364">
        <f t="shared" si="42"/>
        <v>1356</v>
      </c>
      <c r="D1364" s="14">
        <f t="shared" si="43"/>
        <v>9.6515954229135499E-4</v>
      </c>
    </row>
    <row r="1365" spans="2:4" x14ac:dyDescent="0.35">
      <c r="B1365" s="1">
        <v>45888</v>
      </c>
      <c r="C1365">
        <f t="shared" si="42"/>
        <v>1357</v>
      </c>
      <c r="D1365" s="14">
        <f t="shared" si="43"/>
        <v>9.6513430194662686E-4</v>
      </c>
    </row>
    <row r="1366" spans="2:4" x14ac:dyDescent="0.35">
      <c r="B1366" s="1">
        <v>45889</v>
      </c>
      <c r="C1366">
        <f t="shared" si="42"/>
        <v>1358</v>
      </c>
      <c r="D1366" s="14">
        <f t="shared" si="43"/>
        <v>9.6510906226197088E-4</v>
      </c>
    </row>
    <row r="1367" spans="2:4" x14ac:dyDescent="0.35">
      <c r="B1367" s="1">
        <v>45890</v>
      </c>
      <c r="C1367">
        <f t="shared" si="42"/>
        <v>1359</v>
      </c>
      <c r="D1367" s="14">
        <f t="shared" si="43"/>
        <v>9.6508382323737003E-4</v>
      </c>
    </row>
    <row r="1368" spans="2:4" x14ac:dyDescent="0.35">
      <c r="B1368" s="1">
        <v>45891</v>
      </c>
      <c r="C1368">
        <f t="shared" si="42"/>
        <v>1360</v>
      </c>
      <c r="D1368" s="14">
        <f t="shared" si="43"/>
        <v>9.6505858487280674E-4</v>
      </c>
    </row>
    <row r="1369" spans="2:4" x14ac:dyDescent="0.35">
      <c r="B1369" s="1">
        <v>45892</v>
      </c>
      <c r="C1369">
        <f t="shared" si="42"/>
        <v>1361</v>
      </c>
      <c r="D1369" s="14">
        <f t="shared" si="43"/>
        <v>9.6503334716826399E-4</v>
      </c>
    </row>
    <row r="1370" spans="2:4" x14ac:dyDescent="0.35">
      <c r="B1370" s="1">
        <v>45893</v>
      </c>
      <c r="C1370">
        <f t="shared" si="42"/>
        <v>1362</v>
      </c>
      <c r="D1370" s="14">
        <f t="shared" si="43"/>
        <v>9.6500811012372432E-4</v>
      </c>
    </row>
    <row r="1371" spans="2:4" x14ac:dyDescent="0.35">
      <c r="B1371" s="1">
        <v>45894</v>
      </c>
      <c r="C1371">
        <f t="shared" si="42"/>
        <v>1363</v>
      </c>
      <c r="D1371" s="14">
        <f t="shared" si="43"/>
        <v>9.6498287373917061E-4</v>
      </c>
    </row>
    <row r="1372" spans="2:4" x14ac:dyDescent="0.35">
      <c r="B1372" s="1">
        <v>45895</v>
      </c>
      <c r="C1372">
        <f t="shared" si="42"/>
        <v>1364</v>
      </c>
      <c r="D1372" s="14">
        <f t="shared" si="43"/>
        <v>9.6495763801458562E-4</v>
      </c>
    </row>
    <row r="1373" spans="2:4" x14ac:dyDescent="0.35">
      <c r="B1373" s="1">
        <v>45896</v>
      </c>
      <c r="C1373">
        <f t="shared" si="42"/>
        <v>1365</v>
      </c>
      <c r="D1373" s="14">
        <f t="shared" si="43"/>
        <v>9.6493240294995189E-4</v>
      </c>
    </row>
    <row r="1374" spans="2:4" x14ac:dyDescent="0.35">
      <c r="B1374" s="1">
        <v>45897</v>
      </c>
      <c r="C1374">
        <f t="shared" si="42"/>
        <v>1366</v>
      </c>
      <c r="D1374" s="14">
        <f t="shared" si="43"/>
        <v>9.6490716854525239E-4</v>
      </c>
    </row>
    <row r="1375" spans="2:4" x14ac:dyDescent="0.35">
      <c r="B1375" s="1">
        <v>45898</v>
      </c>
      <c r="C1375">
        <f t="shared" si="42"/>
        <v>1367</v>
      </c>
      <c r="D1375" s="14">
        <f t="shared" si="43"/>
        <v>9.6488193480046968E-4</v>
      </c>
    </row>
    <row r="1376" spans="2:4" x14ac:dyDescent="0.35">
      <c r="B1376" s="1">
        <v>45899</v>
      </c>
      <c r="C1376">
        <f t="shared" si="42"/>
        <v>1368</v>
      </c>
      <c r="D1376" s="14">
        <f t="shared" si="43"/>
        <v>9.6485670171558673E-4</v>
      </c>
    </row>
    <row r="1377" spans="2:4" x14ac:dyDescent="0.35">
      <c r="B1377" s="1">
        <v>45900</v>
      </c>
      <c r="C1377">
        <f t="shared" si="42"/>
        <v>1369</v>
      </c>
      <c r="D1377" s="14">
        <f t="shared" si="43"/>
        <v>9.6483146929058608E-4</v>
      </c>
    </row>
    <row r="1378" spans="2:4" x14ac:dyDescent="0.35">
      <c r="B1378" s="1">
        <v>45901</v>
      </c>
      <c r="C1378">
        <f t="shared" si="42"/>
        <v>1370</v>
      </c>
      <c r="D1378" s="14">
        <f t="shared" si="43"/>
        <v>9.648062375254505E-4</v>
      </c>
    </row>
    <row r="1379" spans="2:4" x14ac:dyDescent="0.35">
      <c r="B1379" s="1">
        <v>45902</v>
      </c>
      <c r="C1379">
        <f t="shared" si="42"/>
        <v>1371</v>
      </c>
      <c r="D1379" s="14">
        <f t="shared" si="43"/>
        <v>9.6478100642016275E-4</v>
      </c>
    </row>
    <row r="1380" spans="2:4" x14ac:dyDescent="0.35">
      <c r="B1380" s="1">
        <v>45903</v>
      </c>
      <c r="C1380">
        <f t="shared" si="42"/>
        <v>1372</v>
      </c>
      <c r="D1380" s="14">
        <f t="shared" si="43"/>
        <v>9.6475577597470569E-4</v>
      </c>
    </row>
    <row r="1381" spans="2:4" x14ac:dyDescent="0.35">
      <c r="B1381" s="1">
        <v>45904</v>
      </c>
      <c r="C1381">
        <f t="shared" si="42"/>
        <v>1373</v>
      </c>
      <c r="D1381" s="14">
        <f t="shared" si="43"/>
        <v>9.6473054618906188E-4</v>
      </c>
    </row>
    <row r="1382" spans="2:4" x14ac:dyDescent="0.35">
      <c r="B1382" s="1">
        <v>45905</v>
      </c>
      <c r="C1382">
        <f t="shared" si="42"/>
        <v>1374</v>
      </c>
      <c r="D1382" s="14">
        <f t="shared" si="43"/>
        <v>9.6470531706321417E-4</v>
      </c>
    </row>
    <row r="1383" spans="2:4" x14ac:dyDescent="0.35">
      <c r="B1383" s="1">
        <v>45906</v>
      </c>
      <c r="C1383">
        <f t="shared" si="42"/>
        <v>1375</v>
      </c>
      <c r="D1383" s="14">
        <f t="shared" si="43"/>
        <v>9.6468008859714545E-4</v>
      </c>
    </row>
    <row r="1384" spans="2:4" x14ac:dyDescent="0.35">
      <c r="B1384" s="1">
        <v>45907</v>
      </c>
      <c r="C1384">
        <f t="shared" si="42"/>
        <v>1376</v>
      </c>
      <c r="D1384" s="14">
        <f t="shared" si="43"/>
        <v>9.6465486079083803E-4</v>
      </c>
    </row>
    <row r="1385" spans="2:4" x14ac:dyDescent="0.35">
      <c r="B1385" s="1">
        <v>45908</v>
      </c>
      <c r="C1385">
        <f t="shared" si="42"/>
        <v>1377</v>
      </c>
      <c r="D1385" s="14">
        <f t="shared" si="43"/>
        <v>9.6462963364427512E-4</v>
      </c>
    </row>
    <row r="1386" spans="2:4" x14ac:dyDescent="0.35">
      <c r="B1386" s="1">
        <v>45909</v>
      </c>
      <c r="C1386">
        <f t="shared" si="42"/>
        <v>1378</v>
      </c>
      <c r="D1386" s="14">
        <f t="shared" si="43"/>
        <v>9.6460440715743926E-4</v>
      </c>
    </row>
    <row r="1387" spans="2:4" x14ac:dyDescent="0.35">
      <c r="B1387" s="1">
        <v>45910</v>
      </c>
      <c r="C1387">
        <f t="shared" si="42"/>
        <v>1379</v>
      </c>
      <c r="D1387" s="14">
        <f t="shared" si="43"/>
        <v>9.645791813303132E-4</v>
      </c>
    </row>
    <row r="1388" spans="2:4" x14ac:dyDescent="0.35">
      <c r="B1388" s="1">
        <v>45911</v>
      </c>
      <c r="C1388">
        <f t="shared" si="42"/>
        <v>1380</v>
      </c>
      <c r="D1388" s="14">
        <f t="shared" si="43"/>
        <v>9.6455395616287971E-4</v>
      </c>
    </row>
    <row r="1389" spans="2:4" x14ac:dyDescent="0.35">
      <c r="B1389" s="1">
        <v>45912</v>
      </c>
      <c r="C1389">
        <f t="shared" si="42"/>
        <v>1381</v>
      </c>
      <c r="D1389" s="14">
        <f t="shared" si="43"/>
        <v>9.6452873165512145E-4</v>
      </c>
    </row>
    <row r="1390" spans="2:4" x14ac:dyDescent="0.35">
      <c r="B1390" s="1">
        <v>45913</v>
      </c>
      <c r="C1390">
        <f t="shared" si="42"/>
        <v>1382</v>
      </c>
      <c r="D1390" s="14">
        <f t="shared" si="43"/>
        <v>9.6450350780702139E-4</v>
      </c>
    </row>
    <row r="1391" spans="2:4" x14ac:dyDescent="0.35">
      <c r="B1391" s="1">
        <v>45914</v>
      </c>
      <c r="C1391">
        <f t="shared" si="42"/>
        <v>1383</v>
      </c>
      <c r="D1391" s="14">
        <f t="shared" si="43"/>
        <v>9.6447828461856207E-4</v>
      </c>
    </row>
    <row r="1392" spans="2:4" x14ac:dyDescent="0.35">
      <c r="B1392" s="1">
        <v>45915</v>
      </c>
      <c r="C1392">
        <f t="shared" si="42"/>
        <v>1384</v>
      </c>
      <c r="D1392" s="14">
        <f t="shared" si="43"/>
        <v>9.6445306208972625E-4</v>
      </c>
    </row>
    <row r="1393" spans="2:4" x14ac:dyDescent="0.35">
      <c r="B1393" s="1">
        <v>45916</v>
      </c>
      <c r="C1393">
        <f t="shared" si="42"/>
        <v>1385</v>
      </c>
      <c r="D1393" s="14">
        <f t="shared" si="43"/>
        <v>9.6442784022049682E-4</v>
      </c>
    </row>
    <row r="1394" spans="2:4" x14ac:dyDescent="0.35">
      <c r="B1394" s="1">
        <v>45917</v>
      </c>
      <c r="C1394">
        <f t="shared" si="42"/>
        <v>1386</v>
      </c>
      <c r="D1394" s="14">
        <f t="shared" si="43"/>
        <v>9.644026190108563E-4</v>
      </c>
    </row>
    <row r="1395" spans="2:4" x14ac:dyDescent="0.35">
      <c r="B1395" s="1">
        <v>45918</v>
      </c>
      <c r="C1395">
        <f t="shared" si="42"/>
        <v>1387</v>
      </c>
      <c r="D1395" s="14">
        <f t="shared" si="43"/>
        <v>9.6437739846078779E-4</v>
      </c>
    </row>
    <row r="1396" spans="2:4" x14ac:dyDescent="0.35">
      <c r="B1396" s="1">
        <v>45919</v>
      </c>
      <c r="C1396">
        <f t="shared" si="42"/>
        <v>1388</v>
      </c>
      <c r="D1396" s="14">
        <f t="shared" si="43"/>
        <v>9.6435217857027383E-4</v>
      </c>
    </row>
    <row r="1397" spans="2:4" x14ac:dyDescent="0.35">
      <c r="B1397" s="1">
        <v>45920</v>
      </c>
      <c r="C1397">
        <f t="shared" si="42"/>
        <v>1389</v>
      </c>
      <c r="D1397" s="14">
        <f t="shared" si="43"/>
        <v>9.6432695933929707E-4</v>
      </c>
    </row>
    <row r="1398" spans="2:4" x14ac:dyDescent="0.35">
      <c r="B1398" s="1">
        <v>45921</v>
      </c>
      <c r="C1398">
        <f t="shared" si="42"/>
        <v>1390</v>
      </c>
      <c r="D1398" s="14">
        <f t="shared" si="43"/>
        <v>9.6430174076784039E-4</v>
      </c>
    </row>
    <row r="1399" spans="2:4" x14ac:dyDescent="0.35">
      <c r="B1399" s="1">
        <v>45922</v>
      </c>
      <c r="C1399">
        <f t="shared" si="42"/>
        <v>1391</v>
      </c>
      <c r="D1399" s="14">
        <f t="shared" si="43"/>
        <v>9.6427652285588654E-4</v>
      </c>
    </row>
    <row r="1400" spans="2:4" x14ac:dyDescent="0.35">
      <c r="B1400" s="1">
        <v>45923</v>
      </c>
      <c r="C1400">
        <f t="shared" si="42"/>
        <v>1392</v>
      </c>
      <c r="D1400" s="14">
        <f t="shared" si="43"/>
        <v>9.6425130560341828E-4</v>
      </c>
    </row>
    <row r="1401" spans="2:4" x14ac:dyDescent="0.35">
      <c r="B1401" s="1">
        <v>45924</v>
      </c>
      <c r="C1401">
        <f t="shared" si="42"/>
        <v>1393</v>
      </c>
      <c r="D1401" s="14">
        <f t="shared" si="43"/>
        <v>9.6422608901041828E-4</v>
      </c>
    </row>
    <row r="1402" spans="2:4" x14ac:dyDescent="0.35">
      <c r="B1402" s="1">
        <v>45925</v>
      </c>
      <c r="C1402">
        <f t="shared" si="42"/>
        <v>1394</v>
      </c>
      <c r="D1402" s="14">
        <f t="shared" si="43"/>
        <v>9.6420087307686939E-4</v>
      </c>
    </row>
    <row r="1403" spans="2:4" x14ac:dyDescent="0.35">
      <c r="B1403" s="1">
        <v>45926</v>
      </c>
      <c r="C1403">
        <f t="shared" si="42"/>
        <v>1395</v>
      </c>
      <c r="D1403" s="14">
        <f t="shared" si="43"/>
        <v>9.6417565780275438E-4</v>
      </c>
    </row>
    <row r="1404" spans="2:4" x14ac:dyDescent="0.35">
      <c r="B1404" s="1">
        <v>45927</v>
      </c>
      <c r="C1404">
        <f t="shared" si="42"/>
        <v>1396</v>
      </c>
      <c r="D1404" s="14">
        <f t="shared" si="43"/>
        <v>9.6415044318805601E-4</v>
      </c>
    </row>
    <row r="1405" spans="2:4" x14ac:dyDescent="0.35">
      <c r="B1405" s="1">
        <v>45928</v>
      </c>
      <c r="C1405">
        <f t="shared" si="42"/>
        <v>1397</v>
      </c>
      <c r="D1405" s="14">
        <f t="shared" si="43"/>
        <v>9.6412522923275694E-4</v>
      </c>
    </row>
    <row r="1406" spans="2:4" x14ac:dyDescent="0.35">
      <c r="B1406" s="1">
        <v>45929</v>
      </c>
      <c r="C1406">
        <f t="shared" si="42"/>
        <v>1398</v>
      </c>
      <c r="D1406" s="14">
        <f t="shared" si="43"/>
        <v>9.6410001593683992E-4</v>
      </c>
    </row>
    <row r="1407" spans="2:4" x14ac:dyDescent="0.35">
      <c r="B1407" s="1">
        <v>45930</v>
      </c>
      <c r="C1407">
        <f t="shared" si="42"/>
        <v>1399</v>
      </c>
      <c r="D1407" s="14">
        <f t="shared" si="43"/>
        <v>9.6407480330028771E-4</v>
      </c>
    </row>
    <row r="1408" spans="2:4" x14ac:dyDescent="0.35">
      <c r="B1408" s="1">
        <v>45931</v>
      </c>
      <c r="C1408">
        <f t="shared" si="42"/>
        <v>1400</v>
      </c>
      <c r="D1408" s="14">
        <f t="shared" si="43"/>
        <v>9.6404959132308319E-4</v>
      </c>
    </row>
    <row r="1409" spans="2:4" x14ac:dyDescent="0.35">
      <c r="B1409" s="1">
        <v>45932</v>
      </c>
      <c r="C1409">
        <f t="shared" si="42"/>
        <v>1401</v>
      </c>
      <c r="D1409" s="14">
        <f t="shared" si="43"/>
        <v>9.6402438000520901E-4</v>
      </c>
    </row>
    <row r="1410" spans="2:4" x14ac:dyDescent="0.35">
      <c r="B1410" s="1">
        <v>45933</v>
      </c>
      <c r="C1410">
        <f t="shared" si="42"/>
        <v>1402</v>
      </c>
      <c r="D1410" s="14">
        <f t="shared" si="43"/>
        <v>9.6399916934664803E-4</v>
      </c>
    </row>
    <row r="1411" spans="2:4" x14ac:dyDescent="0.35">
      <c r="B1411" s="1">
        <v>45934</v>
      </c>
      <c r="C1411">
        <f t="shared" si="42"/>
        <v>1403</v>
      </c>
      <c r="D1411" s="14">
        <f t="shared" si="43"/>
        <v>9.6397395934738281E-4</v>
      </c>
    </row>
    <row r="1412" spans="2:4" x14ac:dyDescent="0.35">
      <c r="B1412" s="1">
        <v>45935</v>
      </c>
      <c r="C1412">
        <f t="shared" si="42"/>
        <v>1404</v>
      </c>
      <c r="D1412" s="14">
        <f t="shared" si="43"/>
        <v>9.639487500073962E-4</v>
      </c>
    </row>
    <row r="1413" spans="2:4" x14ac:dyDescent="0.35">
      <c r="B1413" s="1">
        <v>45936</v>
      </c>
      <c r="C1413">
        <f t="shared" si="42"/>
        <v>1405</v>
      </c>
      <c r="D1413" s="14">
        <f t="shared" si="43"/>
        <v>9.639235413266712E-4</v>
      </c>
    </row>
    <row r="1414" spans="2:4" x14ac:dyDescent="0.35">
      <c r="B1414" s="1">
        <v>45937</v>
      </c>
      <c r="C1414">
        <f t="shared" si="42"/>
        <v>1406</v>
      </c>
      <c r="D1414" s="14">
        <f t="shared" si="43"/>
        <v>9.6389833330519012E-4</v>
      </c>
    </row>
    <row r="1415" spans="2:4" x14ac:dyDescent="0.35">
      <c r="B1415" s="1">
        <v>45938</v>
      </c>
      <c r="C1415">
        <f t="shared" si="42"/>
        <v>1407</v>
      </c>
      <c r="D1415" s="14">
        <f t="shared" si="43"/>
        <v>9.6387312594293617E-4</v>
      </c>
    </row>
    <row r="1416" spans="2:4" x14ac:dyDescent="0.35">
      <c r="B1416" s="1">
        <v>45939</v>
      </c>
      <c r="C1416">
        <f t="shared" ref="C1416:C1479" si="44">IF(B1416&lt;=$B$2,0,(B1416-$B$2))</f>
        <v>1408</v>
      </c>
      <c r="D1416" s="14">
        <f t="shared" si="43"/>
        <v>9.6384791923989177E-4</v>
      </c>
    </row>
    <row r="1417" spans="2:4" x14ac:dyDescent="0.35">
      <c r="B1417" s="1">
        <v>45940</v>
      </c>
      <c r="C1417">
        <f t="shared" si="44"/>
        <v>1409</v>
      </c>
      <c r="D1417" s="14">
        <f t="shared" si="43"/>
        <v>9.6382271319603991E-4</v>
      </c>
    </row>
    <row r="1418" spans="2:4" x14ac:dyDescent="0.35">
      <c r="B1418" s="1">
        <v>45941</v>
      </c>
      <c r="C1418">
        <f t="shared" si="44"/>
        <v>1410</v>
      </c>
      <c r="D1418" s="14">
        <f t="shared" si="43"/>
        <v>9.6379750781136312E-4</v>
      </c>
    </row>
    <row r="1419" spans="2:4" x14ac:dyDescent="0.35">
      <c r="B1419" s="1">
        <v>45942</v>
      </c>
      <c r="C1419">
        <f t="shared" si="44"/>
        <v>1411</v>
      </c>
      <c r="D1419" s="14">
        <f t="shared" si="43"/>
        <v>9.637723030858444E-4</v>
      </c>
    </row>
    <row r="1420" spans="2:4" x14ac:dyDescent="0.35">
      <c r="B1420" s="1">
        <v>45943</v>
      </c>
      <c r="C1420">
        <f t="shared" si="44"/>
        <v>1412</v>
      </c>
      <c r="D1420" s="14">
        <f t="shared" ref="D1420:D1483" si="45">IF(C1420=0,$B$5,($B$5*(1-$B$6)^(C1420/365)))</f>
        <v>9.6374709901946639E-4</v>
      </c>
    </row>
    <row r="1421" spans="2:4" x14ac:dyDescent="0.35">
      <c r="B1421" s="1">
        <v>45944</v>
      </c>
      <c r="C1421">
        <f t="shared" si="44"/>
        <v>1413</v>
      </c>
      <c r="D1421" s="14">
        <f t="shared" si="45"/>
        <v>9.6372189561221185E-4</v>
      </c>
    </row>
    <row r="1422" spans="2:4" x14ac:dyDescent="0.35">
      <c r="B1422" s="1">
        <v>45945</v>
      </c>
      <c r="C1422">
        <f t="shared" si="44"/>
        <v>1414</v>
      </c>
      <c r="D1422" s="14">
        <f t="shared" si="45"/>
        <v>9.6369669286406343E-4</v>
      </c>
    </row>
    <row r="1423" spans="2:4" x14ac:dyDescent="0.35">
      <c r="B1423" s="1">
        <v>45946</v>
      </c>
      <c r="C1423">
        <f t="shared" si="44"/>
        <v>1415</v>
      </c>
      <c r="D1423" s="14">
        <f t="shared" si="45"/>
        <v>9.6367149077500422E-4</v>
      </c>
    </row>
    <row r="1424" spans="2:4" x14ac:dyDescent="0.35">
      <c r="B1424" s="1">
        <v>45947</v>
      </c>
      <c r="C1424">
        <f t="shared" si="44"/>
        <v>1416</v>
      </c>
      <c r="D1424" s="14">
        <f t="shared" si="45"/>
        <v>9.6364628934501677E-4</v>
      </c>
    </row>
    <row r="1425" spans="2:4" x14ac:dyDescent="0.35">
      <c r="B1425" s="1">
        <v>45948</v>
      </c>
      <c r="C1425">
        <f t="shared" si="44"/>
        <v>1417</v>
      </c>
      <c r="D1425" s="14">
        <f t="shared" si="45"/>
        <v>9.6362108857408384E-4</v>
      </c>
    </row>
    <row r="1426" spans="2:4" x14ac:dyDescent="0.35">
      <c r="B1426" s="1">
        <v>45949</v>
      </c>
      <c r="C1426">
        <f t="shared" si="44"/>
        <v>1418</v>
      </c>
      <c r="D1426" s="14">
        <f t="shared" si="45"/>
        <v>9.6359588846218818E-4</v>
      </c>
    </row>
    <row r="1427" spans="2:4" x14ac:dyDescent="0.35">
      <c r="B1427" s="1">
        <v>45950</v>
      </c>
      <c r="C1427">
        <f t="shared" si="44"/>
        <v>1419</v>
      </c>
      <c r="D1427" s="14">
        <f t="shared" si="45"/>
        <v>9.6357068900931257E-4</v>
      </c>
    </row>
    <row r="1428" spans="2:4" x14ac:dyDescent="0.35">
      <c r="B1428" s="1">
        <v>45951</v>
      </c>
      <c r="C1428">
        <f t="shared" si="44"/>
        <v>1420</v>
      </c>
      <c r="D1428" s="14">
        <f t="shared" si="45"/>
        <v>9.6354549021543975E-4</v>
      </c>
    </row>
    <row r="1429" spans="2:4" x14ac:dyDescent="0.35">
      <c r="B1429" s="1">
        <v>45952</v>
      </c>
      <c r="C1429">
        <f t="shared" si="44"/>
        <v>1421</v>
      </c>
      <c r="D1429" s="14">
        <f t="shared" si="45"/>
        <v>9.6352029208055271E-4</v>
      </c>
    </row>
    <row r="1430" spans="2:4" x14ac:dyDescent="0.35">
      <c r="B1430" s="1">
        <v>45953</v>
      </c>
      <c r="C1430">
        <f t="shared" si="44"/>
        <v>1422</v>
      </c>
      <c r="D1430" s="14">
        <f t="shared" si="45"/>
        <v>9.6349509460463389E-4</v>
      </c>
    </row>
    <row r="1431" spans="2:4" x14ac:dyDescent="0.35">
      <c r="B1431" s="1">
        <v>45954</v>
      </c>
      <c r="C1431">
        <f t="shared" si="44"/>
        <v>1423</v>
      </c>
      <c r="D1431" s="14">
        <f t="shared" si="45"/>
        <v>9.6346989778766626E-4</v>
      </c>
    </row>
    <row r="1432" spans="2:4" x14ac:dyDescent="0.35">
      <c r="B1432" s="1">
        <v>45955</v>
      </c>
      <c r="C1432">
        <f t="shared" si="44"/>
        <v>1424</v>
      </c>
      <c r="D1432" s="14">
        <f t="shared" si="45"/>
        <v>9.6344470162963258E-4</v>
      </c>
    </row>
    <row r="1433" spans="2:4" x14ac:dyDescent="0.35">
      <c r="B1433" s="1">
        <v>45956</v>
      </c>
      <c r="C1433">
        <f t="shared" si="44"/>
        <v>1425</v>
      </c>
      <c r="D1433" s="14">
        <f t="shared" si="45"/>
        <v>9.6341950613051551E-4</v>
      </c>
    </row>
    <row r="1434" spans="2:4" x14ac:dyDescent="0.35">
      <c r="B1434" s="1">
        <v>45957</v>
      </c>
      <c r="C1434">
        <f t="shared" si="44"/>
        <v>1426</v>
      </c>
      <c r="D1434" s="14">
        <f t="shared" si="45"/>
        <v>9.6339431129029791E-4</v>
      </c>
    </row>
    <row r="1435" spans="2:4" x14ac:dyDescent="0.35">
      <c r="B1435" s="1">
        <v>45958</v>
      </c>
      <c r="C1435">
        <f t="shared" si="44"/>
        <v>1427</v>
      </c>
      <c r="D1435" s="14">
        <f t="shared" si="45"/>
        <v>9.6336911710896245E-4</v>
      </c>
    </row>
    <row r="1436" spans="2:4" x14ac:dyDescent="0.35">
      <c r="B1436" s="1">
        <v>45959</v>
      </c>
      <c r="C1436">
        <f t="shared" si="44"/>
        <v>1428</v>
      </c>
      <c r="D1436" s="14">
        <f t="shared" si="45"/>
        <v>9.6334392358649208E-4</v>
      </c>
    </row>
    <row r="1437" spans="2:4" x14ac:dyDescent="0.35">
      <c r="B1437" s="1">
        <v>45960</v>
      </c>
      <c r="C1437">
        <f t="shared" si="44"/>
        <v>1429</v>
      </c>
      <c r="D1437" s="14">
        <f t="shared" si="45"/>
        <v>9.6331873072286948E-4</v>
      </c>
    </row>
    <row r="1438" spans="2:4" x14ac:dyDescent="0.35">
      <c r="B1438" s="1">
        <v>45961</v>
      </c>
      <c r="C1438">
        <f t="shared" si="44"/>
        <v>1430</v>
      </c>
      <c r="D1438" s="14">
        <f t="shared" si="45"/>
        <v>9.6329353851807718E-4</v>
      </c>
    </row>
    <row r="1439" spans="2:4" x14ac:dyDescent="0.35">
      <c r="B1439" s="1">
        <v>45962</v>
      </c>
      <c r="C1439">
        <f t="shared" si="44"/>
        <v>1431</v>
      </c>
      <c r="D1439" s="14">
        <f t="shared" si="45"/>
        <v>9.6326834697209839E-4</v>
      </c>
    </row>
    <row r="1440" spans="2:4" x14ac:dyDescent="0.35">
      <c r="B1440" s="1">
        <v>45963</v>
      </c>
      <c r="C1440">
        <f t="shared" si="44"/>
        <v>1432</v>
      </c>
      <c r="D1440" s="14">
        <f t="shared" si="45"/>
        <v>9.6324315608491563E-4</v>
      </c>
    </row>
    <row r="1441" spans="2:4" x14ac:dyDescent="0.35">
      <c r="B1441" s="1">
        <v>45964</v>
      </c>
      <c r="C1441">
        <f t="shared" si="44"/>
        <v>1433</v>
      </c>
      <c r="D1441" s="14">
        <f t="shared" si="45"/>
        <v>9.6321796585651168E-4</v>
      </c>
    </row>
    <row r="1442" spans="2:4" x14ac:dyDescent="0.35">
      <c r="B1442" s="1">
        <v>45965</v>
      </c>
      <c r="C1442">
        <f t="shared" si="44"/>
        <v>1434</v>
      </c>
      <c r="D1442" s="14">
        <f t="shared" si="45"/>
        <v>9.6319277628686929E-4</v>
      </c>
    </row>
    <row r="1443" spans="2:4" x14ac:dyDescent="0.35">
      <c r="B1443" s="1">
        <v>45966</v>
      </c>
      <c r="C1443">
        <f t="shared" si="44"/>
        <v>1435</v>
      </c>
      <c r="D1443" s="14">
        <f t="shared" si="45"/>
        <v>9.6316758737597134E-4</v>
      </c>
    </row>
    <row r="1444" spans="2:4" x14ac:dyDescent="0.35">
      <c r="B1444" s="1">
        <v>45967</v>
      </c>
      <c r="C1444">
        <f t="shared" si="44"/>
        <v>1436</v>
      </c>
      <c r="D1444" s="14">
        <f t="shared" si="45"/>
        <v>9.6314239912380036E-4</v>
      </c>
    </row>
    <row r="1445" spans="2:4" x14ac:dyDescent="0.35">
      <c r="B1445" s="1">
        <v>45968</v>
      </c>
      <c r="C1445">
        <f t="shared" si="44"/>
        <v>1437</v>
      </c>
      <c r="D1445" s="14">
        <f t="shared" si="45"/>
        <v>9.6311721153033946E-4</v>
      </c>
    </row>
    <row r="1446" spans="2:4" x14ac:dyDescent="0.35">
      <c r="B1446" s="1">
        <v>45969</v>
      </c>
      <c r="C1446">
        <f t="shared" si="44"/>
        <v>1438</v>
      </c>
      <c r="D1446" s="14">
        <f t="shared" si="45"/>
        <v>9.6309202459557138E-4</v>
      </c>
    </row>
    <row r="1447" spans="2:4" x14ac:dyDescent="0.35">
      <c r="B1447" s="1">
        <v>45970</v>
      </c>
      <c r="C1447">
        <f t="shared" si="44"/>
        <v>1439</v>
      </c>
      <c r="D1447" s="14">
        <f t="shared" si="45"/>
        <v>9.6306683831947856E-4</v>
      </c>
    </row>
    <row r="1448" spans="2:4" x14ac:dyDescent="0.35">
      <c r="B1448" s="1">
        <v>45971</v>
      </c>
      <c r="C1448">
        <f t="shared" si="44"/>
        <v>1440</v>
      </c>
      <c r="D1448" s="14">
        <f t="shared" si="45"/>
        <v>9.6304165270204409E-4</v>
      </c>
    </row>
    <row r="1449" spans="2:4" x14ac:dyDescent="0.35">
      <c r="B1449" s="1">
        <v>45972</v>
      </c>
      <c r="C1449">
        <f t="shared" si="44"/>
        <v>1441</v>
      </c>
      <c r="D1449" s="14">
        <f t="shared" si="45"/>
        <v>9.6301646774325062E-4</v>
      </c>
    </row>
    <row r="1450" spans="2:4" x14ac:dyDescent="0.35">
      <c r="B1450" s="1">
        <v>45973</v>
      </c>
      <c r="C1450">
        <f t="shared" si="44"/>
        <v>1442</v>
      </c>
      <c r="D1450" s="14">
        <f t="shared" si="45"/>
        <v>9.6299128344308092E-4</v>
      </c>
    </row>
    <row r="1451" spans="2:4" x14ac:dyDescent="0.35">
      <c r="B1451" s="1">
        <v>45974</v>
      </c>
      <c r="C1451">
        <f t="shared" si="44"/>
        <v>1443</v>
      </c>
      <c r="D1451" s="14">
        <f t="shared" si="45"/>
        <v>9.6296609980151785E-4</v>
      </c>
    </row>
    <row r="1452" spans="2:4" x14ac:dyDescent="0.35">
      <c r="B1452" s="1">
        <v>45975</v>
      </c>
      <c r="C1452">
        <f t="shared" si="44"/>
        <v>1444</v>
      </c>
      <c r="D1452" s="14">
        <f t="shared" si="45"/>
        <v>9.6294091681854406E-4</v>
      </c>
    </row>
    <row r="1453" spans="2:4" x14ac:dyDescent="0.35">
      <c r="B1453" s="1">
        <v>45976</v>
      </c>
      <c r="C1453">
        <f t="shared" si="44"/>
        <v>1445</v>
      </c>
      <c r="D1453" s="14">
        <f t="shared" si="45"/>
        <v>9.6291573449414243E-4</v>
      </c>
    </row>
    <row r="1454" spans="2:4" x14ac:dyDescent="0.35">
      <c r="B1454" s="1">
        <v>45977</v>
      </c>
      <c r="C1454">
        <f t="shared" si="44"/>
        <v>1446</v>
      </c>
      <c r="D1454" s="14">
        <f t="shared" si="45"/>
        <v>9.6289055282829572E-4</v>
      </c>
    </row>
    <row r="1455" spans="2:4" x14ac:dyDescent="0.35">
      <c r="B1455" s="1">
        <v>45978</v>
      </c>
      <c r="C1455">
        <f t="shared" si="44"/>
        <v>1447</v>
      </c>
      <c r="D1455" s="14">
        <f t="shared" si="45"/>
        <v>9.6286537182098668E-4</v>
      </c>
    </row>
    <row r="1456" spans="2:4" x14ac:dyDescent="0.35">
      <c r="B1456" s="1">
        <v>45979</v>
      </c>
      <c r="C1456">
        <f t="shared" si="44"/>
        <v>1448</v>
      </c>
      <c r="D1456" s="14">
        <f t="shared" si="45"/>
        <v>9.6284019147219809E-4</v>
      </c>
    </row>
    <row r="1457" spans="2:4" x14ac:dyDescent="0.35">
      <c r="B1457" s="1">
        <v>45980</v>
      </c>
      <c r="C1457">
        <f t="shared" si="44"/>
        <v>1449</v>
      </c>
      <c r="D1457" s="14">
        <f t="shared" si="45"/>
        <v>9.6281501178191269E-4</v>
      </c>
    </row>
    <row r="1458" spans="2:4" x14ac:dyDescent="0.35">
      <c r="B1458" s="1">
        <v>45981</v>
      </c>
      <c r="C1458">
        <f t="shared" si="44"/>
        <v>1450</v>
      </c>
      <c r="D1458" s="14">
        <f t="shared" si="45"/>
        <v>9.6278983275011336E-4</v>
      </c>
    </row>
    <row r="1459" spans="2:4" x14ac:dyDescent="0.35">
      <c r="B1459" s="1">
        <v>45982</v>
      </c>
      <c r="C1459">
        <f t="shared" si="44"/>
        <v>1451</v>
      </c>
      <c r="D1459" s="14">
        <f t="shared" si="45"/>
        <v>9.6276465437678286E-4</v>
      </c>
    </row>
    <row r="1460" spans="2:4" x14ac:dyDescent="0.35">
      <c r="B1460" s="1">
        <v>45983</v>
      </c>
      <c r="C1460">
        <f t="shared" si="44"/>
        <v>1452</v>
      </c>
      <c r="D1460" s="14">
        <f t="shared" si="45"/>
        <v>9.6273947666190385E-4</v>
      </c>
    </row>
    <row r="1461" spans="2:4" x14ac:dyDescent="0.35">
      <c r="B1461" s="1">
        <v>45984</v>
      </c>
      <c r="C1461">
        <f t="shared" si="44"/>
        <v>1453</v>
      </c>
      <c r="D1461" s="14">
        <f t="shared" si="45"/>
        <v>9.627142996054593E-4</v>
      </c>
    </row>
    <row r="1462" spans="2:4" x14ac:dyDescent="0.35">
      <c r="B1462" s="1">
        <v>45985</v>
      </c>
      <c r="C1462">
        <f t="shared" si="44"/>
        <v>1454</v>
      </c>
      <c r="D1462" s="14">
        <f t="shared" si="45"/>
        <v>9.6268912320743186E-4</v>
      </c>
    </row>
    <row r="1463" spans="2:4" x14ac:dyDescent="0.35">
      <c r="B1463" s="1">
        <v>45986</v>
      </c>
      <c r="C1463">
        <f t="shared" si="44"/>
        <v>1455</v>
      </c>
      <c r="D1463" s="14">
        <f t="shared" si="45"/>
        <v>9.626639474678043E-4</v>
      </c>
    </row>
    <row r="1464" spans="2:4" x14ac:dyDescent="0.35">
      <c r="B1464" s="1">
        <v>45987</v>
      </c>
      <c r="C1464">
        <f t="shared" si="44"/>
        <v>1456</v>
      </c>
      <c r="D1464" s="14">
        <f t="shared" si="45"/>
        <v>9.6263877238655937E-4</v>
      </c>
    </row>
    <row r="1465" spans="2:4" x14ac:dyDescent="0.35">
      <c r="B1465" s="1">
        <v>45988</v>
      </c>
      <c r="C1465">
        <f t="shared" si="44"/>
        <v>1457</v>
      </c>
      <c r="D1465" s="14">
        <f t="shared" si="45"/>
        <v>9.6261359796368006E-4</v>
      </c>
    </row>
    <row r="1466" spans="2:4" x14ac:dyDescent="0.35">
      <c r="B1466" s="1">
        <v>45989</v>
      </c>
      <c r="C1466">
        <f t="shared" si="44"/>
        <v>1458</v>
      </c>
      <c r="D1466" s="14">
        <f t="shared" si="45"/>
        <v>9.625884241991489E-4</v>
      </c>
    </row>
    <row r="1467" spans="2:4" x14ac:dyDescent="0.35">
      <c r="B1467" s="1">
        <v>45990</v>
      </c>
      <c r="C1467">
        <f t="shared" si="44"/>
        <v>1459</v>
      </c>
      <c r="D1467" s="14">
        <f t="shared" si="45"/>
        <v>9.62563251092949E-4</v>
      </c>
    </row>
    <row r="1468" spans="2:4" x14ac:dyDescent="0.35">
      <c r="B1468" s="1">
        <v>45991</v>
      </c>
      <c r="C1468">
        <f t="shared" si="44"/>
        <v>1460</v>
      </c>
      <c r="D1468" s="14">
        <f t="shared" si="45"/>
        <v>9.6253807864506255E-4</v>
      </c>
    </row>
    <row r="1469" spans="2:4" x14ac:dyDescent="0.35">
      <c r="B1469" s="1">
        <v>45992</v>
      </c>
      <c r="C1469">
        <f t="shared" si="44"/>
        <v>1461</v>
      </c>
      <c r="D1469" s="14">
        <f t="shared" si="45"/>
        <v>9.625129068554731E-4</v>
      </c>
    </row>
    <row r="1470" spans="2:4" x14ac:dyDescent="0.35">
      <c r="B1470" s="1">
        <v>45993</v>
      </c>
      <c r="C1470">
        <f t="shared" si="44"/>
        <v>1462</v>
      </c>
      <c r="D1470" s="14">
        <f t="shared" si="45"/>
        <v>9.6248773572416295E-4</v>
      </c>
    </row>
    <row r="1471" spans="2:4" x14ac:dyDescent="0.35">
      <c r="B1471" s="1">
        <v>45994</v>
      </c>
      <c r="C1471">
        <f t="shared" si="44"/>
        <v>1463</v>
      </c>
      <c r="D1471" s="14">
        <f t="shared" si="45"/>
        <v>9.6246256525111488E-4</v>
      </c>
    </row>
    <row r="1472" spans="2:4" x14ac:dyDescent="0.35">
      <c r="B1472" s="1">
        <v>45995</v>
      </c>
      <c r="C1472">
        <f t="shared" si="44"/>
        <v>1464</v>
      </c>
      <c r="D1472" s="14">
        <f t="shared" si="45"/>
        <v>9.6243739543631197E-4</v>
      </c>
    </row>
    <row r="1473" spans="2:4" x14ac:dyDescent="0.35">
      <c r="B1473" s="1">
        <v>45996</v>
      </c>
      <c r="C1473">
        <f t="shared" si="44"/>
        <v>1465</v>
      </c>
      <c r="D1473" s="14">
        <f t="shared" si="45"/>
        <v>9.6241222627973654E-4</v>
      </c>
    </row>
    <row r="1474" spans="2:4" x14ac:dyDescent="0.35">
      <c r="B1474" s="1">
        <v>45997</v>
      </c>
      <c r="C1474">
        <f t="shared" si="44"/>
        <v>1466</v>
      </c>
      <c r="D1474" s="14">
        <f t="shared" si="45"/>
        <v>9.623870577813719E-4</v>
      </c>
    </row>
    <row r="1475" spans="2:4" x14ac:dyDescent="0.35">
      <c r="B1475" s="1">
        <v>45998</v>
      </c>
      <c r="C1475">
        <f t="shared" si="44"/>
        <v>1467</v>
      </c>
      <c r="D1475" s="14">
        <f t="shared" si="45"/>
        <v>9.623618899412006E-4</v>
      </c>
    </row>
    <row r="1476" spans="2:4" x14ac:dyDescent="0.35">
      <c r="B1476" s="1">
        <v>45999</v>
      </c>
      <c r="C1476">
        <f t="shared" si="44"/>
        <v>1468</v>
      </c>
      <c r="D1476" s="14">
        <f t="shared" si="45"/>
        <v>9.6233672275920529E-4</v>
      </c>
    </row>
    <row r="1477" spans="2:4" x14ac:dyDescent="0.35">
      <c r="B1477" s="1">
        <v>46000</v>
      </c>
      <c r="C1477">
        <f t="shared" si="44"/>
        <v>1469</v>
      </c>
      <c r="D1477" s="14">
        <f t="shared" si="45"/>
        <v>9.6231155623536884E-4</v>
      </c>
    </row>
    <row r="1478" spans="2:4" x14ac:dyDescent="0.35">
      <c r="B1478" s="1">
        <v>46001</v>
      </c>
      <c r="C1478">
        <f t="shared" si="44"/>
        <v>1470</v>
      </c>
      <c r="D1478" s="14">
        <f t="shared" si="45"/>
        <v>9.6228639036967411E-4</v>
      </c>
    </row>
    <row r="1479" spans="2:4" x14ac:dyDescent="0.35">
      <c r="B1479" s="1">
        <v>46002</v>
      </c>
      <c r="C1479">
        <f t="shared" si="44"/>
        <v>1471</v>
      </c>
      <c r="D1479" s="14">
        <f t="shared" si="45"/>
        <v>9.6226122516210398E-4</v>
      </c>
    </row>
    <row r="1480" spans="2:4" x14ac:dyDescent="0.35">
      <c r="B1480" s="1">
        <v>46003</v>
      </c>
      <c r="C1480">
        <f t="shared" ref="C1480:C1543" si="46">IF(B1480&lt;=$B$2,0,(B1480-$B$2))</f>
        <v>1472</v>
      </c>
      <c r="D1480" s="14">
        <f t="shared" si="45"/>
        <v>9.6223606061264109E-4</v>
      </c>
    </row>
    <row r="1481" spans="2:4" x14ac:dyDescent="0.35">
      <c r="B1481" s="1">
        <v>46004</v>
      </c>
      <c r="C1481">
        <f t="shared" si="46"/>
        <v>1473</v>
      </c>
      <c r="D1481" s="14">
        <f t="shared" si="45"/>
        <v>9.6221089672126822E-4</v>
      </c>
    </row>
    <row r="1482" spans="2:4" x14ac:dyDescent="0.35">
      <c r="B1482" s="1">
        <v>46005</v>
      </c>
      <c r="C1482">
        <f t="shared" si="46"/>
        <v>1474</v>
      </c>
      <c r="D1482" s="14">
        <f t="shared" si="45"/>
        <v>9.6218573348796823E-4</v>
      </c>
    </row>
    <row r="1483" spans="2:4" x14ac:dyDescent="0.35">
      <c r="B1483" s="1">
        <v>46006</v>
      </c>
      <c r="C1483">
        <f t="shared" si="46"/>
        <v>1475</v>
      </c>
      <c r="D1483" s="14">
        <f t="shared" si="45"/>
        <v>9.6216057091272388E-4</v>
      </c>
    </row>
    <row r="1484" spans="2:4" x14ac:dyDescent="0.35">
      <c r="B1484" s="1">
        <v>46007</v>
      </c>
      <c r="C1484">
        <f t="shared" si="46"/>
        <v>1476</v>
      </c>
      <c r="D1484" s="14">
        <f t="shared" ref="D1484:D1547" si="47">IF(C1484=0,$B$5,($B$5*(1-$B$6)^(C1484/365)))</f>
        <v>9.6213540899551804E-4</v>
      </c>
    </row>
    <row r="1485" spans="2:4" x14ac:dyDescent="0.35">
      <c r="B1485" s="1">
        <v>46008</v>
      </c>
      <c r="C1485">
        <f t="shared" si="46"/>
        <v>1477</v>
      </c>
      <c r="D1485" s="14">
        <f t="shared" si="47"/>
        <v>9.6211024773633325E-4</v>
      </c>
    </row>
    <row r="1486" spans="2:4" x14ac:dyDescent="0.35">
      <c r="B1486" s="1">
        <v>46009</v>
      </c>
      <c r="C1486">
        <f t="shared" si="46"/>
        <v>1478</v>
      </c>
      <c r="D1486" s="14">
        <f t="shared" si="47"/>
        <v>9.620850871351525E-4</v>
      </c>
    </row>
    <row r="1487" spans="2:4" x14ac:dyDescent="0.35">
      <c r="B1487" s="1">
        <v>46010</v>
      </c>
      <c r="C1487">
        <f t="shared" si="46"/>
        <v>1479</v>
      </c>
      <c r="D1487" s="14">
        <f t="shared" si="47"/>
        <v>9.6205992719195865E-4</v>
      </c>
    </row>
    <row r="1488" spans="2:4" x14ac:dyDescent="0.35">
      <c r="B1488" s="1">
        <v>46011</v>
      </c>
      <c r="C1488">
        <f t="shared" si="46"/>
        <v>1480</v>
      </c>
      <c r="D1488" s="14">
        <f t="shared" si="47"/>
        <v>9.6203476790673436E-4</v>
      </c>
    </row>
    <row r="1489" spans="2:4" x14ac:dyDescent="0.35">
      <c r="B1489" s="1">
        <v>46012</v>
      </c>
      <c r="C1489">
        <f t="shared" si="46"/>
        <v>1481</v>
      </c>
      <c r="D1489" s="14">
        <f t="shared" si="47"/>
        <v>9.620096092794626E-4</v>
      </c>
    </row>
    <row r="1490" spans="2:4" x14ac:dyDescent="0.35">
      <c r="B1490" s="1">
        <v>46013</v>
      </c>
      <c r="C1490">
        <f t="shared" si="46"/>
        <v>1482</v>
      </c>
      <c r="D1490" s="14">
        <f t="shared" si="47"/>
        <v>9.6198445131012581E-4</v>
      </c>
    </row>
    <row r="1491" spans="2:4" x14ac:dyDescent="0.35">
      <c r="B1491" s="1">
        <v>46014</v>
      </c>
      <c r="C1491">
        <f t="shared" si="46"/>
        <v>1483</v>
      </c>
      <c r="D1491" s="14">
        <f t="shared" si="47"/>
        <v>9.6195929399870718E-4</v>
      </c>
    </row>
    <row r="1492" spans="2:4" x14ac:dyDescent="0.35">
      <c r="B1492" s="1">
        <v>46015</v>
      </c>
      <c r="C1492">
        <f t="shared" si="46"/>
        <v>1484</v>
      </c>
      <c r="D1492" s="14">
        <f t="shared" si="47"/>
        <v>9.6193413734518916E-4</v>
      </c>
    </row>
    <row r="1493" spans="2:4" x14ac:dyDescent="0.35">
      <c r="B1493" s="1">
        <v>46016</v>
      </c>
      <c r="C1493">
        <f t="shared" si="46"/>
        <v>1485</v>
      </c>
      <c r="D1493" s="14">
        <f t="shared" si="47"/>
        <v>9.6190898134955482E-4</v>
      </c>
    </row>
    <row r="1494" spans="2:4" x14ac:dyDescent="0.35">
      <c r="B1494" s="1">
        <v>46017</v>
      </c>
      <c r="C1494">
        <f t="shared" si="46"/>
        <v>1486</v>
      </c>
      <c r="D1494" s="14">
        <f t="shared" si="47"/>
        <v>9.6188382601178682E-4</v>
      </c>
    </row>
    <row r="1495" spans="2:4" x14ac:dyDescent="0.35">
      <c r="B1495" s="1">
        <v>46018</v>
      </c>
      <c r="C1495">
        <f t="shared" si="46"/>
        <v>1487</v>
      </c>
      <c r="D1495" s="14">
        <f t="shared" si="47"/>
        <v>9.6185867133186803E-4</v>
      </c>
    </row>
    <row r="1496" spans="2:4" x14ac:dyDescent="0.35">
      <c r="B1496" s="1">
        <v>46019</v>
      </c>
      <c r="C1496">
        <f t="shared" si="46"/>
        <v>1488</v>
      </c>
      <c r="D1496" s="14">
        <f t="shared" si="47"/>
        <v>9.6183351730978121E-4</v>
      </c>
    </row>
    <row r="1497" spans="2:4" x14ac:dyDescent="0.35">
      <c r="B1497" s="1">
        <v>46020</v>
      </c>
      <c r="C1497">
        <f t="shared" si="46"/>
        <v>1489</v>
      </c>
      <c r="D1497" s="14">
        <f t="shared" si="47"/>
        <v>9.6180836394550912E-4</v>
      </c>
    </row>
    <row r="1498" spans="2:4" x14ac:dyDescent="0.35">
      <c r="B1498" s="1">
        <v>46021</v>
      </c>
      <c r="C1498">
        <f t="shared" si="46"/>
        <v>1490</v>
      </c>
      <c r="D1498" s="14">
        <f t="shared" si="47"/>
        <v>9.6178321123903442E-4</v>
      </c>
    </row>
    <row r="1499" spans="2:4" x14ac:dyDescent="0.35">
      <c r="B1499" s="1">
        <v>46022</v>
      </c>
      <c r="C1499">
        <f t="shared" si="46"/>
        <v>1491</v>
      </c>
      <c r="D1499" s="14">
        <f t="shared" si="47"/>
        <v>9.6175805919034029E-4</v>
      </c>
    </row>
    <row r="1500" spans="2:4" x14ac:dyDescent="0.35">
      <c r="B1500" s="1">
        <v>46023</v>
      </c>
      <c r="C1500">
        <f t="shared" si="46"/>
        <v>1492</v>
      </c>
      <c r="D1500" s="14">
        <f t="shared" si="47"/>
        <v>9.6173290779940929E-4</v>
      </c>
    </row>
    <row r="1501" spans="2:4" x14ac:dyDescent="0.35">
      <c r="B1501" s="1">
        <v>46024</v>
      </c>
      <c r="C1501">
        <f t="shared" si="46"/>
        <v>1493</v>
      </c>
      <c r="D1501" s="14">
        <f t="shared" si="47"/>
        <v>9.6170775706622418E-4</v>
      </c>
    </row>
    <row r="1502" spans="2:4" x14ac:dyDescent="0.35">
      <c r="B1502" s="1">
        <v>46025</v>
      </c>
      <c r="C1502">
        <f t="shared" si="46"/>
        <v>1494</v>
      </c>
      <c r="D1502" s="14">
        <f t="shared" si="47"/>
        <v>9.6168260699076771E-4</v>
      </c>
    </row>
    <row r="1503" spans="2:4" x14ac:dyDescent="0.35">
      <c r="B1503" s="1">
        <v>46026</v>
      </c>
      <c r="C1503">
        <f t="shared" si="46"/>
        <v>1495</v>
      </c>
      <c r="D1503" s="14">
        <f t="shared" si="47"/>
        <v>9.6165745757302297E-4</v>
      </c>
    </row>
    <row r="1504" spans="2:4" x14ac:dyDescent="0.35">
      <c r="B1504" s="1">
        <v>46027</v>
      </c>
      <c r="C1504">
        <f t="shared" si="46"/>
        <v>1496</v>
      </c>
      <c r="D1504" s="14">
        <f t="shared" si="47"/>
        <v>9.6163230881297251E-4</v>
      </c>
    </row>
    <row r="1505" spans="2:4" x14ac:dyDescent="0.35">
      <c r="B1505" s="1">
        <v>46028</v>
      </c>
      <c r="C1505">
        <f t="shared" si="46"/>
        <v>1497</v>
      </c>
      <c r="D1505" s="14">
        <f t="shared" si="47"/>
        <v>9.6160716071059908E-4</v>
      </c>
    </row>
    <row r="1506" spans="2:4" x14ac:dyDescent="0.35">
      <c r="B1506" s="1">
        <v>46029</v>
      </c>
      <c r="C1506">
        <f t="shared" si="46"/>
        <v>1498</v>
      </c>
      <c r="D1506" s="14">
        <f t="shared" si="47"/>
        <v>9.6158201326588567E-4</v>
      </c>
    </row>
    <row r="1507" spans="2:4" x14ac:dyDescent="0.35">
      <c r="B1507" s="1">
        <v>46030</v>
      </c>
      <c r="C1507">
        <f t="shared" si="46"/>
        <v>1499</v>
      </c>
      <c r="D1507" s="14">
        <f t="shared" si="47"/>
        <v>9.6155686647881515E-4</v>
      </c>
    </row>
    <row r="1508" spans="2:4" x14ac:dyDescent="0.35">
      <c r="B1508" s="1">
        <v>46031</v>
      </c>
      <c r="C1508">
        <f t="shared" si="46"/>
        <v>1500</v>
      </c>
      <c r="D1508" s="14">
        <f t="shared" si="47"/>
        <v>9.6153172034936995E-4</v>
      </c>
    </row>
    <row r="1509" spans="2:4" x14ac:dyDescent="0.35">
      <c r="B1509" s="1">
        <v>46032</v>
      </c>
      <c r="C1509">
        <f t="shared" si="46"/>
        <v>1501</v>
      </c>
      <c r="D1509" s="14">
        <f t="shared" si="47"/>
        <v>9.6150657487753326E-4</v>
      </c>
    </row>
    <row r="1510" spans="2:4" x14ac:dyDescent="0.35">
      <c r="B1510" s="1">
        <v>46033</v>
      </c>
      <c r="C1510">
        <f t="shared" si="46"/>
        <v>1502</v>
      </c>
      <c r="D1510" s="14">
        <f t="shared" si="47"/>
        <v>9.6148143006328775E-4</v>
      </c>
    </row>
    <row r="1511" spans="2:4" x14ac:dyDescent="0.35">
      <c r="B1511" s="1">
        <v>46034</v>
      </c>
      <c r="C1511">
        <f t="shared" si="46"/>
        <v>1503</v>
      </c>
      <c r="D1511" s="14">
        <f t="shared" si="47"/>
        <v>9.6145628590661605E-4</v>
      </c>
    </row>
    <row r="1512" spans="2:4" x14ac:dyDescent="0.35">
      <c r="B1512" s="1">
        <v>46035</v>
      </c>
      <c r="C1512">
        <f t="shared" si="46"/>
        <v>1504</v>
      </c>
      <c r="D1512" s="14">
        <f t="shared" si="47"/>
        <v>9.6143114240750116E-4</v>
      </c>
    </row>
    <row r="1513" spans="2:4" x14ac:dyDescent="0.35">
      <c r="B1513" s="1">
        <v>46036</v>
      </c>
      <c r="C1513">
        <f t="shared" si="46"/>
        <v>1505</v>
      </c>
      <c r="D1513" s="14">
        <f t="shared" si="47"/>
        <v>9.6140599956592594E-4</v>
      </c>
    </row>
    <row r="1514" spans="2:4" x14ac:dyDescent="0.35">
      <c r="B1514" s="1">
        <v>46037</v>
      </c>
      <c r="C1514">
        <f t="shared" si="46"/>
        <v>1506</v>
      </c>
      <c r="D1514" s="14">
        <f t="shared" si="47"/>
        <v>9.6138085738187292E-4</v>
      </c>
    </row>
    <row r="1515" spans="2:4" x14ac:dyDescent="0.35">
      <c r="B1515" s="1">
        <v>46038</v>
      </c>
      <c r="C1515">
        <f t="shared" si="46"/>
        <v>1507</v>
      </c>
      <c r="D1515" s="14">
        <f t="shared" si="47"/>
        <v>9.6135571585532521E-4</v>
      </c>
    </row>
    <row r="1516" spans="2:4" x14ac:dyDescent="0.35">
      <c r="B1516" s="1">
        <v>46039</v>
      </c>
      <c r="C1516">
        <f t="shared" si="46"/>
        <v>1508</v>
      </c>
      <c r="D1516" s="14">
        <f t="shared" si="47"/>
        <v>9.6133057498626545E-4</v>
      </c>
    </row>
    <row r="1517" spans="2:4" x14ac:dyDescent="0.35">
      <c r="B1517" s="1">
        <v>46040</v>
      </c>
      <c r="C1517">
        <f t="shared" si="46"/>
        <v>1509</v>
      </c>
      <c r="D1517" s="14">
        <f t="shared" si="47"/>
        <v>9.6130543477467652E-4</v>
      </c>
    </row>
    <row r="1518" spans="2:4" x14ac:dyDescent="0.35">
      <c r="B1518" s="1">
        <v>46041</v>
      </c>
      <c r="C1518">
        <f t="shared" si="46"/>
        <v>1510</v>
      </c>
      <c r="D1518" s="14">
        <f t="shared" si="47"/>
        <v>9.6128029522054106E-4</v>
      </c>
    </row>
    <row r="1519" spans="2:4" x14ac:dyDescent="0.35">
      <c r="B1519" s="1">
        <v>46042</v>
      </c>
      <c r="C1519">
        <f t="shared" si="46"/>
        <v>1511</v>
      </c>
      <c r="D1519" s="14">
        <f t="shared" si="47"/>
        <v>9.6125515632384205E-4</v>
      </c>
    </row>
    <row r="1520" spans="2:4" x14ac:dyDescent="0.35">
      <c r="B1520" s="1">
        <v>46043</v>
      </c>
      <c r="C1520">
        <f t="shared" si="46"/>
        <v>1512</v>
      </c>
      <c r="D1520" s="14">
        <f t="shared" si="47"/>
        <v>9.6123001808456226E-4</v>
      </c>
    </row>
    <row r="1521" spans="2:4" x14ac:dyDescent="0.35">
      <c r="B1521" s="1">
        <v>46044</v>
      </c>
      <c r="C1521">
        <f t="shared" si="46"/>
        <v>1513</v>
      </c>
      <c r="D1521" s="14">
        <f t="shared" si="47"/>
        <v>9.6120488050268455E-4</v>
      </c>
    </row>
    <row r="1522" spans="2:4" x14ac:dyDescent="0.35">
      <c r="B1522" s="1">
        <v>46045</v>
      </c>
      <c r="C1522">
        <f t="shared" si="46"/>
        <v>1514</v>
      </c>
      <c r="D1522" s="14">
        <f t="shared" si="47"/>
        <v>9.6117974357819147E-4</v>
      </c>
    </row>
    <row r="1523" spans="2:4" x14ac:dyDescent="0.35">
      <c r="B1523" s="1">
        <v>46046</v>
      </c>
      <c r="C1523">
        <f t="shared" si="46"/>
        <v>1515</v>
      </c>
      <c r="D1523" s="14">
        <f t="shared" si="47"/>
        <v>9.6115460731106622E-4</v>
      </c>
    </row>
    <row r="1524" spans="2:4" x14ac:dyDescent="0.35">
      <c r="B1524" s="1">
        <v>46047</v>
      </c>
      <c r="C1524">
        <f t="shared" si="46"/>
        <v>1516</v>
      </c>
      <c r="D1524" s="14">
        <f t="shared" si="47"/>
        <v>9.6112947170129133E-4</v>
      </c>
    </row>
    <row r="1525" spans="2:4" x14ac:dyDescent="0.35">
      <c r="B1525" s="1">
        <v>46048</v>
      </c>
      <c r="C1525">
        <f t="shared" si="46"/>
        <v>1517</v>
      </c>
      <c r="D1525" s="14">
        <f t="shared" si="47"/>
        <v>9.6110433674884968E-4</v>
      </c>
    </row>
    <row r="1526" spans="2:4" x14ac:dyDescent="0.35">
      <c r="B1526" s="1">
        <v>46049</v>
      </c>
      <c r="C1526">
        <f t="shared" si="46"/>
        <v>1518</v>
      </c>
      <c r="D1526" s="14">
        <f t="shared" si="47"/>
        <v>9.6107920245372402E-4</v>
      </c>
    </row>
    <row r="1527" spans="2:4" x14ac:dyDescent="0.35">
      <c r="B1527" s="1">
        <v>46050</v>
      </c>
      <c r="C1527">
        <f t="shared" si="46"/>
        <v>1519</v>
      </c>
      <c r="D1527" s="14">
        <f t="shared" si="47"/>
        <v>9.6105406881589735E-4</v>
      </c>
    </row>
    <row r="1528" spans="2:4" x14ac:dyDescent="0.35">
      <c r="B1528" s="1">
        <v>46051</v>
      </c>
      <c r="C1528">
        <f t="shared" si="46"/>
        <v>1520</v>
      </c>
      <c r="D1528" s="14">
        <f t="shared" si="47"/>
        <v>9.610289358353523E-4</v>
      </c>
    </row>
    <row r="1529" spans="2:4" x14ac:dyDescent="0.35">
      <c r="B1529" s="1">
        <v>46052</v>
      </c>
      <c r="C1529">
        <f t="shared" si="46"/>
        <v>1521</v>
      </c>
      <c r="D1529" s="14">
        <f t="shared" si="47"/>
        <v>9.6100380351207175E-4</v>
      </c>
    </row>
    <row r="1530" spans="2:4" x14ac:dyDescent="0.35">
      <c r="B1530" s="1">
        <v>46053</v>
      </c>
      <c r="C1530">
        <f t="shared" si="46"/>
        <v>1522</v>
      </c>
      <c r="D1530" s="14">
        <f t="shared" si="47"/>
        <v>9.6097867184603847E-4</v>
      </c>
    </row>
    <row r="1531" spans="2:4" x14ac:dyDescent="0.35">
      <c r="B1531" s="1">
        <v>46054</v>
      </c>
      <c r="C1531">
        <f t="shared" si="46"/>
        <v>1523</v>
      </c>
      <c r="D1531" s="14">
        <f t="shared" si="47"/>
        <v>9.6095354083723531E-4</v>
      </c>
    </row>
    <row r="1532" spans="2:4" x14ac:dyDescent="0.35">
      <c r="B1532" s="1">
        <v>46055</v>
      </c>
      <c r="C1532">
        <f t="shared" si="46"/>
        <v>1524</v>
      </c>
      <c r="D1532" s="14">
        <f t="shared" si="47"/>
        <v>9.6092841048564504E-4</v>
      </c>
    </row>
    <row r="1533" spans="2:4" x14ac:dyDescent="0.35">
      <c r="B1533" s="1">
        <v>46056</v>
      </c>
      <c r="C1533">
        <f t="shared" si="46"/>
        <v>1525</v>
      </c>
      <c r="D1533" s="14">
        <f t="shared" si="47"/>
        <v>9.6090328079125053E-4</v>
      </c>
    </row>
    <row r="1534" spans="2:4" x14ac:dyDescent="0.35">
      <c r="B1534" s="1">
        <v>46057</v>
      </c>
      <c r="C1534">
        <f t="shared" si="46"/>
        <v>1526</v>
      </c>
      <c r="D1534" s="14">
        <f t="shared" si="47"/>
        <v>9.6087815175403466E-4</v>
      </c>
    </row>
    <row r="1535" spans="2:4" x14ac:dyDescent="0.35">
      <c r="B1535" s="1">
        <v>46058</v>
      </c>
      <c r="C1535">
        <f t="shared" si="46"/>
        <v>1527</v>
      </c>
      <c r="D1535" s="14">
        <f t="shared" si="47"/>
        <v>9.6085302337398006E-4</v>
      </c>
    </row>
    <row r="1536" spans="2:4" x14ac:dyDescent="0.35">
      <c r="B1536" s="1">
        <v>46059</v>
      </c>
      <c r="C1536">
        <f t="shared" si="46"/>
        <v>1528</v>
      </c>
      <c r="D1536" s="14">
        <f t="shared" si="47"/>
        <v>9.6082789565106973E-4</v>
      </c>
    </row>
    <row r="1537" spans="2:4" x14ac:dyDescent="0.35">
      <c r="B1537" s="1">
        <v>46060</v>
      </c>
      <c r="C1537">
        <f t="shared" si="46"/>
        <v>1529</v>
      </c>
      <c r="D1537" s="14">
        <f t="shared" si="47"/>
        <v>9.6080276858528631E-4</v>
      </c>
    </row>
    <row r="1538" spans="2:4" x14ac:dyDescent="0.35">
      <c r="B1538" s="1">
        <v>46061</v>
      </c>
      <c r="C1538">
        <f t="shared" si="46"/>
        <v>1530</v>
      </c>
      <c r="D1538" s="14">
        <f t="shared" si="47"/>
        <v>9.6077764217661267E-4</v>
      </c>
    </row>
    <row r="1539" spans="2:4" x14ac:dyDescent="0.35">
      <c r="B1539" s="1">
        <v>46062</v>
      </c>
      <c r="C1539">
        <f t="shared" si="46"/>
        <v>1531</v>
      </c>
      <c r="D1539" s="14">
        <f t="shared" si="47"/>
        <v>9.607525164250318E-4</v>
      </c>
    </row>
    <row r="1540" spans="2:4" x14ac:dyDescent="0.35">
      <c r="B1540" s="1">
        <v>46063</v>
      </c>
      <c r="C1540">
        <f t="shared" si="46"/>
        <v>1532</v>
      </c>
      <c r="D1540" s="14">
        <f t="shared" si="47"/>
        <v>9.6072739133052623E-4</v>
      </c>
    </row>
    <row r="1541" spans="2:4" x14ac:dyDescent="0.35">
      <c r="B1541" s="1">
        <v>46064</v>
      </c>
      <c r="C1541">
        <f t="shared" si="46"/>
        <v>1533</v>
      </c>
      <c r="D1541" s="14">
        <f t="shared" si="47"/>
        <v>9.6070226689307895E-4</v>
      </c>
    </row>
    <row r="1542" spans="2:4" x14ac:dyDescent="0.35">
      <c r="B1542" s="1">
        <v>46065</v>
      </c>
      <c r="C1542">
        <f t="shared" si="46"/>
        <v>1534</v>
      </c>
      <c r="D1542" s="14">
        <f t="shared" si="47"/>
        <v>9.606771431126727E-4</v>
      </c>
    </row>
    <row r="1543" spans="2:4" x14ac:dyDescent="0.35">
      <c r="B1543" s="1">
        <v>46066</v>
      </c>
      <c r="C1543">
        <f t="shared" si="46"/>
        <v>1535</v>
      </c>
      <c r="D1543" s="14">
        <f t="shared" si="47"/>
        <v>9.6065201998929038E-4</v>
      </c>
    </row>
    <row r="1544" spans="2:4" x14ac:dyDescent="0.35">
      <c r="B1544" s="1">
        <v>46067</v>
      </c>
      <c r="C1544">
        <f t="shared" ref="C1544:C1607" si="48">IF(B1544&lt;=$B$2,0,(B1544-$B$2))</f>
        <v>1536</v>
      </c>
      <c r="D1544" s="14">
        <f t="shared" si="47"/>
        <v>9.6062689752291484E-4</v>
      </c>
    </row>
    <row r="1545" spans="2:4" x14ac:dyDescent="0.35">
      <c r="B1545" s="1">
        <v>46068</v>
      </c>
      <c r="C1545">
        <f t="shared" si="48"/>
        <v>1537</v>
      </c>
      <c r="D1545" s="14">
        <f t="shared" si="47"/>
        <v>9.6060177571352884E-4</v>
      </c>
    </row>
    <row r="1546" spans="2:4" x14ac:dyDescent="0.35">
      <c r="B1546" s="1">
        <v>46069</v>
      </c>
      <c r="C1546">
        <f t="shared" si="48"/>
        <v>1538</v>
      </c>
      <c r="D1546" s="14">
        <f t="shared" si="47"/>
        <v>9.6057665456111504E-4</v>
      </c>
    </row>
    <row r="1547" spans="2:4" x14ac:dyDescent="0.35">
      <c r="B1547" s="1">
        <v>46070</v>
      </c>
      <c r="C1547">
        <f t="shared" si="48"/>
        <v>1539</v>
      </c>
      <c r="D1547" s="14">
        <f t="shared" si="47"/>
        <v>9.6055153406565653E-4</v>
      </c>
    </row>
    <row r="1548" spans="2:4" x14ac:dyDescent="0.35">
      <c r="B1548" s="1">
        <v>46071</v>
      </c>
      <c r="C1548">
        <f t="shared" si="48"/>
        <v>1540</v>
      </c>
      <c r="D1548" s="14">
        <f t="shared" ref="D1548:D1611" si="49">IF(C1548=0,$B$5,($B$5*(1-$B$6)^(C1548/365)))</f>
        <v>9.6052641422713595E-4</v>
      </c>
    </row>
    <row r="1549" spans="2:4" x14ac:dyDescent="0.35">
      <c r="B1549" s="1">
        <v>46072</v>
      </c>
      <c r="C1549">
        <f t="shared" si="48"/>
        <v>1541</v>
      </c>
      <c r="D1549" s="14">
        <f t="shared" si="49"/>
        <v>9.6050129504553618E-4</v>
      </c>
    </row>
    <row r="1550" spans="2:4" x14ac:dyDescent="0.35">
      <c r="B1550" s="1">
        <v>46073</v>
      </c>
      <c r="C1550">
        <f t="shared" si="48"/>
        <v>1542</v>
      </c>
      <c r="D1550" s="14">
        <f t="shared" si="49"/>
        <v>9.6047617652084008E-4</v>
      </c>
    </row>
    <row r="1551" spans="2:4" x14ac:dyDescent="0.35">
      <c r="B1551" s="1">
        <v>46074</v>
      </c>
      <c r="C1551">
        <f t="shared" si="48"/>
        <v>1543</v>
      </c>
      <c r="D1551" s="14">
        <f t="shared" si="49"/>
        <v>9.6045105865303043E-4</v>
      </c>
    </row>
    <row r="1552" spans="2:4" x14ac:dyDescent="0.35">
      <c r="B1552" s="1">
        <v>46075</v>
      </c>
      <c r="C1552">
        <f t="shared" si="48"/>
        <v>1544</v>
      </c>
      <c r="D1552" s="14">
        <f t="shared" si="49"/>
        <v>9.6042594144208997E-4</v>
      </c>
    </row>
    <row r="1553" spans="2:4" x14ac:dyDescent="0.35">
      <c r="B1553" s="1">
        <v>46076</v>
      </c>
      <c r="C1553">
        <f t="shared" si="48"/>
        <v>1545</v>
      </c>
      <c r="D1553" s="14">
        <f t="shared" si="49"/>
        <v>9.6040082488800158E-4</v>
      </c>
    </row>
    <row r="1554" spans="2:4" x14ac:dyDescent="0.35">
      <c r="B1554" s="1">
        <v>46077</v>
      </c>
      <c r="C1554">
        <f t="shared" si="48"/>
        <v>1546</v>
      </c>
      <c r="D1554" s="14">
        <f t="shared" si="49"/>
        <v>9.6037570899074824E-4</v>
      </c>
    </row>
    <row r="1555" spans="2:4" x14ac:dyDescent="0.35">
      <c r="B1555" s="1">
        <v>46078</v>
      </c>
      <c r="C1555">
        <f t="shared" si="48"/>
        <v>1547</v>
      </c>
      <c r="D1555" s="14">
        <f t="shared" si="49"/>
        <v>9.6035059375031249E-4</v>
      </c>
    </row>
    <row r="1556" spans="2:4" x14ac:dyDescent="0.35">
      <c r="B1556" s="1">
        <v>46079</v>
      </c>
      <c r="C1556">
        <f t="shared" si="48"/>
        <v>1548</v>
      </c>
      <c r="D1556" s="14">
        <f t="shared" si="49"/>
        <v>9.6032547916667741E-4</v>
      </c>
    </row>
    <row r="1557" spans="2:4" x14ac:dyDescent="0.35">
      <c r="B1557" s="1">
        <v>46080</v>
      </c>
      <c r="C1557">
        <f t="shared" si="48"/>
        <v>1549</v>
      </c>
      <c r="D1557" s="14">
        <f t="shared" si="49"/>
        <v>9.6030036523982567E-4</v>
      </c>
    </row>
    <row r="1558" spans="2:4" x14ac:dyDescent="0.35">
      <c r="B1558" s="1">
        <v>46081</v>
      </c>
      <c r="C1558">
        <f t="shared" si="48"/>
        <v>1550</v>
      </c>
      <c r="D1558" s="14">
        <f t="shared" si="49"/>
        <v>9.6027525196974023E-4</v>
      </c>
    </row>
    <row r="1559" spans="2:4" x14ac:dyDescent="0.35">
      <c r="B1559" s="1">
        <v>46082</v>
      </c>
      <c r="C1559">
        <f t="shared" si="48"/>
        <v>1551</v>
      </c>
      <c r="D1559" s="14">
        <f t="shared" si="49"/>
        <v>9.6025013935640364E-4</v>
      </c>
    </row>
    <row r="1560" spans="2:4" x14ac:dyDescent="0.35">
      <c r="B1560" s="1">
        <v>46083</v>
      </c>
      <c r="C1560">
        <f t="shared" si="48"/>
        <v>1552</v>
      </c>
      <c r="D1560" s="14">
        <f t="shared" si="49"/>
        <v>9.60225027399799E-4</v>
      </c>
    </row>
    <row r="1561" spans="2:4" x14ac:dyDescent="0.35">
      <c r="B1561" s="1">
        <v>46084</v>
      </c>
      <c r="C1561">
        <f t="shared" si="48"/>
        <v>1553</v>
      </c>
      <c r="D1561" s="14">
        <f t="shared" si="49"/>
        <v>9.6019991609990894E-4</v>
      </c>
    </row>
    <row r="1562" spans="2:4" x14ac:dyDescent="0.35">
      <c r="B1562" s="1">
        <v>46085</v>
      </c>
      <c r="C1562">
        <f t="shared" si="48"/>
        <v>1554</v>
      </c>
      <c r="D1562" s="14">
        <f t="shared" si="49"/>
        <v>9.6017480545671657E-4</v>
      </c>
    </row>
    <row r="1563" spans="2:4" x14ac:dyDescent="0.35">
      <c r="B1563" s="1">
        <v>46086</v>
      </c>
      <c r="C1563">
        <f t="shared" si="48"/>
        <v>1555</v>
      </c>
      <c r="D1563" s="14">
        <f t="shared" si="49"/>
        <v>9.6014969547020452E-4</v>
      </c>
    </row>
    <row r="1564" spans="2:4" x14ac:dyDescent="0.35">
      <c r="B1564" s="1">
        <v>46087</v>
      </c>
      <c r="C1564">
        <f t="shared" si="48"/>
        <v>1556</v>
      </c>
      <c r="D1564" s="14">
        <f t="shared" si="49"/>
        <v>9.6012458614035546E-4</v>
      </c>
    </row>
    <row r="1565" spans="2:4" x14ac:dyDescent="0.35">
      <c r="B1565" s="1">
        <v>46088</v>
      </c>
      <c r="C1565">
        <f t="shared" si="48"/>
        <v>1557</v>
      </c>
      <c r="D1565" s="14">
        <f t="shared" si="49"/>
        <v>9.6009947746715258E-4</v>
      </c>
    </row>
    <row r="1566" spans="2:4" x14ac:dyDescent="0.35">
      <c r="B1566" s="1">
        <v>46089</v>
      </c>
      <c r="C1566">
        <f t="shared" si="48"/>
        <v>1558</v>
      </c>
      <c r="D1566" s="14">
        <f t="shared" si="49"/>
        <v>9.6007436945057831E-4</v>
      </c>
    </row>
    <row r="1567" spans="2:4" x14ac:dyDescent="0.35">
      <c r="B1567" s="1">
        <v>46090</v>
      </c>
      <c r="C1567">
        <f t="shared" si="48"/>
        <v>1559</v>
      </c>
      <c r="D1567" s="14">
        <f t="shared" si="49"/>
        <v>9.6004926209061585E-4</v>
      </c>
    </row>
    <row r="1568" spans="2:4" x14ac:dyDescent="0.35">
      <c r="B1568" s="1">
        <v>46091</v>
      </c>
      <c r="C1568">
        <f t="shared" si="48"/>
        <v>1560</v>
      </c>
      <c r="D1568" s="14">
        <f t="shared" si="49"/>
        <v>9.6002415538724774E-4</v>
      </c>
    </row>
    <row r="1569" spans="2:4" x14ac:dyDescent="0.35">
      <c r="B1569" s="1">
        <v>46092</v>
      </c>
      <c r="C1569">
        <f t="shared" si="48"/>
        <v>1561</v>
      </c>
      <c r="D1569" s="14">
        <f t="shared" si="49"/>
        <v>9.5999904934045697E-4</v>
      </c>
    </row>
    <row r="1570" spans="2:4" x14ac:dyDescent="0.35">
      <c r="B1570" s="1">
        <v>46093</v>
      </c>
      <c r="C1570">
        <f t="shared" si="48"/>
        <v>1562</v>
      </c>
      <c r="D1570" s="14">
        <f t="shared" si="49"/>
        <v>9.5997394395022639E-4</v>
      </c>
    </row>
    <row r="1571" spans="2:4" x14ac:dyDescent="0.35">
      <c r="B1571" s="1">
        <v>46094</v>
      </c>
      <c r="C1571">
        <f t="shared" si="48"/>
        <v>1563</v>
      </c>
      <c r="D1571" s="14">
        <f t="shared" si="49"/>
        <v>9.5994883921653878E-4</v>
      </c>
    </row>
    <row r="1572" spans="2:4" x14ac:dyDescent="0.35">
      <c r="B1572" s="1">
        <v>46095</v>
      </c>
      <c r="C1572">
        <f t="shared" si="48"/>
        <v>1564</v>
      </c>
      <c r="D1572" s="14">
        <f t="shared" si="49"/>
        <v>9.5992373513937689E-4</v>
      </c>
    </row>
    <row r="1573" spans="2:4" x14ac:dyDescent="0.35">
      <c r="B1573" s="1">
        <v>46096</v>
      </c>
      <c r="C1573">
        <f t="shared" si="48"/>
        <v>1565</v>
      </c>
      <c r="D1573" s="14">
        <f t="shared" si="49"/>
        <v>9.5989863171872371E-4</v>
      </c>
    </row>
    <row r="1574" spans="2:4" x14ac:dyDescent="0.35">
      <c r="B1574" s="1">
        <v>46097</v>
      </c>
      <c r="C1574">
        <f t="shared" si="48"/>
        <v>1566</v>
      </c>
      <c r="D1574" s="14">
        <f t="shared" si="49"/>
        <v>9.5987352895456188E-4</v>
      </c>
    </row>
    <row r="1575" spans="2:4" x14ac:dyDescent="0.35">
      <c r="B1575" s="1">
        <v>46098</v>
      </c>
      <c r="C1575">
        <f t="shared" si="48"/>
        <v>1567</v>
      </c>
      <c r="D1575" s="14">
        <f t="shared" si="49"/>
        <v>9.5984842684687449E-4</v>
      </c>
    </row>
    <row r="1576" spans="2:4" x14ac:dyDescent="0.35">
      <c r="B1576" s="1">
        <v>46099</v>
      </c>
      <c r="C1576">
        <f t="shared" si="48"/>
        <v>1568</v>
      </c>
      <c r="D1576" s="14">
        <f t="shared" si="49"/>
        <v>9.5982332539564397E-4</v>
      </c>
    </row>
    <row r="1577" spans="2:4" x14ac:dyDescent="0.35">
      <c r="B1577" s="1">
        <v>46100</v>
      </c>
      <c r="C1577">
        <f t="shared" si="48"/>
        <v>1569</v>
      </c>
      <c r="D1577" s="14">
        <f t="shared" si="49"/>
        <v>9.5979822460085364E-4</v>
      </c>
    </row>
    <row r="1578" spans="2:4" x14ac:dyDescent="0.35">
      <c r="B1578" s="1">
        <v>46101</v>
      </c>
      <c r="C1578">
        <f t="shared" si="48"/>
        <v>1570</v>
      </c>
      <c r="D1578" s="14">
        <f t="shared" si="49"/>
        <v>9.5977312446248603E-4</v>
      </c>
    </row>
    <row r="1579" spans="2:4" x14ac:dyDescent="0.35">
      <c r="B1579" s="1">
        <v>46102</v>
      </c>
      <c r="C1579">
        <f t="shared" si="48"/>
        <v>1571</v>
      </c>
      <c r="D1579" s="14">
        <f t="shared" si="49"/>
        <v>9.597480249805239E-4</v>
      </c>
    </row>
    <row r="1580" spans="2:4" x14ac:dyDescent="0.35">
      <c r="B1580" s="1">
        <v>46103</v>
      </c>
      <c r="C1580">
        <f t="shared" si="48"/>
        <v>1572</v>
      </c>
      <c r="D1580" s="14">
        <f t="shared" si="49"/>
        <v>9.5972292615495035E-4</v>
      </c>
    </row>
    <row r="1581" spans="2:4" x14ac:dyDescent="0.35">
      <c r="B1581" s="1">
        <v>46104</v>
      </c>
      <c r="C1581">
        <f t="shared" si="48"/>
        <v>1573</v>
      </c>
      <c r="D1581" s="14">
        <f t="shared" si="49"/>
        <v>9.5969782798574813E-4</v>
      </c>
    </row>
    <row r="1582" spans="2:4" x14ac:dyDescent="0.35">
      <c r="B1582" s="1">
        <v>46105</v>
      </c>
      <c r="C1582">
        <f t="shared" si="48"/>
        <v>1574</v>
      </c>
      <c r="D1582" s="14">
        <f t="shared" si="49"/>
        <v>9.596727304728999E-4</v>
      </c>
    </row>
    <row r="1583" spans="2:4" x14ac:dyDescent="0.35">
      <c r="B1583" s="1">
        <v>46106</v>
      </c>
      <c r="C1583">
        <f t="shared" si="48"/>
        <v>1575</v>
      </c>
      <c r="D1583" s="14">
        <f t="shared" si="49"/>
        <v>9.5964763361638874E-4</v>
      </c>
    </row>
    <row r="1584" spans="2:4" x14ac:dyDescent="0.35">
      <c r="B1584" s="1">
        <v>46107</v>
      </c>
      <c r="C1584">
        <f t="shared" si="48"/>
        <v>1576</v>
      </c>
      <c r="D1584" s="14">
        <f t="shared" si="49"/>
        <v>9.596225374161973E-4</v>
      </c>
    </row>
    <row r="1585" spans="2:4" x14ac:dyDescent="0.35">
      <c r="B1585" s="1">
        <v>46108</v>
      </c>
      <c r="C1585">
        <f t="shared" si="48"/>
        <v>1577</v>
      </c>
      <c r="D1585" s="14">
        <f t="shared" si="49"/>
        <v>9.5959744187230846E-4</v>
      </c>
    </row>
    <row r="1586" spans="2:4" x14ac:dyDescent="0.35">
      <c r="B1586" s="1">
        <v>46109</v>
      </c>
      <c r="C1586">
        <f t="shared" si="48"/>
        <v>1578</v>
      </c>
      <c r="D1586" s="14">
        <f t="shared" si="49"/>
        <v>9.5957234698470519E-4</v>
      </c>
    </row>
    <row r="1587" spans="2:4" x14ac:dyDescent="0.35">
      <c r="B1587" s="1">
        <v>46110</v>
      </c>
      <c r="C1587">
        <f t="shared" si="48"/>
        <v>1579</v>
      </c>
      <c r="D1587" s="14">
        <f t="shared" si="49"/>
        <v>9.5954725275337004E-4</v>
      </c>
    </row>
    <row r="1588" spans="2:4" x14ac:dyDescent="0.35">
      <c r="B1588" s="1">
        <v>46111</v>
      </c>
      <c r="C1588">
        <f t="shared" si="48"/>
        <v>1580</v>
      </c>
      <c r="D1588" s="14">
        <f t="shared" si="49"/>
        <v>9.595221591782862E-4</v>
      </c>
    </row>
    <row r="1589" spans="2:4" x14ac:dyDescent="0.35">
      <c r="B1589" s="1">
        <v>46112</v>
      </c>
      <c r="C1589">
        <f t="shared" si="48"/>
        <v>1581</v>
      </c>
      <c r="D1589" s="14">
        <f t="shared" si="49"/>
        <v>9.5949706625943632E-4</v>
      </c>
    </row>
    <row r="1590" spans="2:4" x14ac:dyDescent="0.35">
      <c r="B1590" s="1">
        <v>46113</v>
      </c>
      <c r="C1590">
        <f t="shared" si="48"/>
        <v>1582</v>
      </c>
      <c r="D1590" s="14">
        <f t="shared" si="49"/>
        <v>9.5947197399680318E-4</v>
      </c>
    </row>
    <row r="1591" spans="2:4" x14ac:dyDescent="0.35">
      <c r="B1591" s="1">
        <v>46114</v>
      </c>
      <c r="C1591">
        <f t="shared" si="48"/>
        <v>1583</v>
      </c>
      <c r="D1591" s="14">
        <f t="shared" si="49"/>
        <v>9.5944688239036984E-4</v>
      </c>
    </row>
    <row r="1592" spans="2:4" x14ac:dyDescent="0.35">
      <c r="B1592" s="1">
        <v>46115</v>
      </c>
      <c r="C1592">
        <f t="shared" si="48"/>
        <v>1584</v>
      </c>
      <c r="D1592" s="14">
        <f t="shared" si="49"/>
        <v>9.5942179144011886E-4</v>
      </c>
    </row>
    <row r="1593" spans="2:4" x14ac:dyDescent="0.35">
      <c r="B1593" s="1">
        <v>46116</v>
      </c>
      <c r="C1593">
        <f t="shared" si="48"/>
        <v>1585</v>
      </c>
      <c r="D1593" s="14">
        <f t="shared" si="49"/>
        <v>9.5939670114603332E-4</v>
      </c>
    </row>
    <row r="1594" spans="2:4" x14ac:dyDescent="0.35">
      <c r="B1594" s="1">
        <v>46117</v>
      </c>
      <c r="C1594">
        <f t="shared" si="48"/>
        <v>1586</v>
      </c>
      <c r="D1594" s="14">
        <f t="shared" si="49"/>
        <v>9.5937161150809577E-4</v>
      </c>
    </row>
    <row r="1595" spans="2:4" x14ac:dyDescent="0.35">
      <c r="B1595" s="1">
        <v>46118</v>
      </c>
      <c r="C1595">
        <f t="shared" si="48"/>
        <v>1587</v>
      </c>
      <c r="D1595" s="14">
        <f t="shared" si="49"/>
        <v>9.5934652252628941E-4</v>
      </c>
    </row>
    <row r="1596" spans="2:4" x14ac:dyDescent="0.35">
      <c r="B1596" s="1">
        <v>46119</v>
      </c>
      <c r="C1596">
        <f t="shared" si="48"/>
        <v>1588</v>
      </c>
      <c r="D1596" s="14">
        <f t="shared" si="49"/>
        <v>9.5932143420059677E-4</v>
      </c>
    </row>
    <row r="1597" spans="2:4" x14ac:dyDescent="0.35">
      <c r="B1597" s="1">
        <v>46120</v>
      </c>
      <c r="C1597">
        <f t="shared" si="48"/>
        <v>1589</v>
      </c>
      <c r="D1597" s="14">
        <f t="shared" si="49"/>
        <v>9.5929634653100094E-4</v>
      </c>
    </row>
    <row r="1598" spans="2:4" x14ac:dyDescent="0.35">
      <c r="B1598" s="1">
        <v>46121</v>
      </c>
      <c r="C1598">
        <f t="shared" si="48"/>
        <v>1590</v>
      </c>
      <c r="D1598" s="14">
        <f t="shared" si="49"/>
        <v>9.5927125951748458E-4</v>
      </c>
    </row>
    <row r="1599" spans="2:4" x14ac:dyDescent="0.35">
      <c r="B1599" s="1">
        <v>46122</v>
      </c>
      <c r="C1599">
        <f t="shared" si="48"/>
        <v>1591</v>
      </c>
      <c r="D1599" s="14">
        <f t="shared" si="49"/>
        <v>9.5924617316003066E-4</v>
      </c>
    </row>
    <row r="1600" spans="2:4" x14ac:dyDescent="0.35">
      <c r="B1600" s="1">
        <v>46123</v>
      </c>
      <c r="C1600">
        <f t="shared" si="48"/>
        <v>1592</v>
      </c>
      <c r="D1600" s="14">
        <f t="shared" si="49"/>
        <v>9.5922108745862206E-4</v>
      </c>
    </row>
    <row r="1601" spans="2:4" x14ac:dyDescent="0.35">
      <c r="B1601" s="1">
        <v>46124</v>
      </c>
      <c r="C1601">
        <f t="shared" si="48"/>
        <v>1593</v>
      </c>
      <c r="D1601" s="14">
        <f t="shared" si="49"/>
        <v>9.5919600241324132E-4</v>
      </c>
    </row>
    <row r="1602" spans="2:4" x14ac:dyDescent="0.35">
      <c r="B1602" s="1">
        <v>46125</v>
      </c>
      <c r="C1602">
        <f t="shared" si="48"/>
        <v>1594</v>
      </c>
      <c r="D1602" s="14">
        <f t="shared" si="49"/>
        <v>9.5917091802387173E-4</v>
      </c>
    </row>
    <row r="1603" spans="2:4" x14ac:dyDescent="0.35">
      <c r="B1603" s="1">
        <v>46126</v>
      </c>
      <c r="C1603">
        <f t="shared" si="48"/>
        <v>1595</v>
      </c>
      <c r="D1603" s="14">
        <f t="shared" si="49"/>
        <v>9.5914583429049564E-4</v>
      </c>
    </row>
    <row r="1604" spans="2:4" x14ac:dyDescent="0.35">
      <c r="B1604" s="1">
        <v>46127</v>
      </c>
      <c r="C1604">
        <f t="shared" si="48"/>
        <v>1596</v>
      </c>
      <c r="D1604" s="14">
        <f t="shared" si="49"/>
        <v>9.5912075121309622E-4</v>
      </c>
    </row>
    <row r="1605" spans="2:4" x14ac:dyDescent="0.35">
      <c r="B1605" s="1">
        <v>46128</v>
      </c>
      <c r="C1605">
        <f t="shared" si="48"/>
        <v>1597</v>
      </c>
      <c r="D1605" s="14">
        <f t="shared" si="49"/>
        <v>9.5909566879165636E-4</v>
      </c>
    </row>
    <row r="1606" spans="2:4" x14ac:dyDescent="0.35">
      <c r="B1606" s="1">
        <v>46129</v>
      </c>
      <c r="C1606">
        <f t="shared" si="48"/>
        <v>1598</v>
      </c>
      <c r="D1606" s="14">
        <f t="shared" si="49"/>
        <v>9.5907058702615882E-4</v>
      </c>
    </row>
    <row r="1607" spans="2:4" x14ac:dyDescent="0.35">
      <c r="B1607" s="1">
        <v>46130</v>
      </c>
      <c r="C1607">
        <f t="shared" si="48"/>
        <v>1599</v>
      </c>
      <c r="D1607" s="14">
        <f t="shared" si="49"/>
        <v>9.5904550591658624E-4</v>
      </c>
    </row>
    <row r="1608" spans="2:4" x14ac:dyDescent="0.35">
      <c r="B1608" s="1">
        <v>46131</v>
      </c>
      <c r="C1608">
        <f t="shared" ref="C1608:C1671" si="50">IF(B1608&lt;=$B$2,0,(B1608-$B$2))</f>
        <v>1600</v>
      </c>
      <c r="D1608" s="14">
        <f t="shared" si="49"/>
        <v>9.5902042546292183E-4</v>
      </c>
    </row>
    <row r="1609" spans="2:4" x14ac:dyDescent="0.35">
      <c r="B1609" s="1">
        <v>46132</v>
      </c>
      <c r="C1609">
        <f t="shared" si="50"/>
        <v>1601</v>
      </c>
      <c r="D1609" s="14">
        <f t="shared" si="49"/>
        <v>9.5899534566514812E-4</v>
      </c>
    </row>
    <row r="1610" spans="2:4" x14ac:dyDescent="0.35">
      <c r="B1610" s="1">
        <v>46133</v>
      </c>
      <c r="C1610">
        <f t="shared" si="50"/>
        <v>1602</v>
      </c>
      <c r="D1610" s="14">
        <f t="shared" si="49"/>
        <v>9.5897026652324809E-4</v>
      </c>
    </row>
    <row r="1611" spans="2:4" x14ac:dyDescent="0.35">
      <c r="B1611" s="1">
        <v>46134</v>
      </c>
      <c r="C1611">
        <f t="shared" si="50"/>
        <v>1603</v>
      </c>
      <c r="D1611" s="14">
        <f t="shared" si="49"/>
        <v>9.5894518803720462E-4</v>
      </c>
    </row>
    <row r="1612" spans="2:4" x14ac:dyDescent="0.35">
      <c r="B1612" s="1">
        <v>46135</v>
      </c>
      <c r="C1612">
        <f t="shared" si="50"/>
        <v>1604</v>
      </c>
      <c r="D1612" s="14">
        <f t="shared" ref="D1612:D1675" si="51">IF(C1612=0,$B$5,($B$5*(1-$B$6)^(C1612/365)))</f>
        <v>9.5892011020700058E-4</v>
      </c>
    </row>
    <row r="1613" spans="2:4" x14ac:dyDescent="0.35">
      <c r="B1613" s="1">
        <v>46136</v>
      </c>
      <c r="C1613">
        <f t="shared" si="50"/>
        <v>1605</v>
      </c>
      <c r="D1613" s="14">
        <f t="shared" si="51"/>
        <v>9.5889503303261871E-4</v>
      </c>
    </row>
    <row r="1614" spans="2:4" x14ac:dyDescent="0.35">
      <c r="B1614" s="1">
        <v>46137</v>
      </c>
      <c r="C1614">
        <f t="shared" si="50"/>
        <v>1606</v>
      </c>
      <c r="D1614" s="14">
        <f t="shared" si="51"/>
        <v>9.5886995651404201E-4</v>
      </c>
    </row>
    <row r="1615" spans="2:4" x14ac:dyDescent="0.35">
      <c r="B1615" s="1">
        <v>46138</v>
      </c>
      <c r="C1615">
        <f t="shared" si="50"/>
        <v>1607</v>
      </c>
      <c r="D1615" s="14">
        <f t="shared" si="51"/>
        <v>9.5884488065125313E-4</v>
      </c>
    </row>
    <row r="1616" spans="2:4" x14ac:dyDescent="0.35">
      <c r="B1616" s="1">
        <v>46139</v>
      </c>
      <c r="C1616">
        <f t="shared" si="50"/>
        <v>1608</v>
      </c>
      <c r="D1616" s="14">
        <f t="shared" si="51"/>
        <v>9.5881980544423493E-4</v>
      </c>
    </row>
    <row r="1617" spans="2:4" x14ac:dyDescent="0.35">
      <c r="B1617" s="1">
        <v>46140</v>
      </c>
      <c r="C1617">
        <f t="shared" si="50"/>
        <v>1609</v>
      </c>
      <c r="D1617" s="14">
        <f t="shared" si="51"/>
        <v>9.587947308929705E-4</v>
      </c>
    </row>
    <row r="1618" spans="2:4" x14ac:dyDescent="0.35">
      <c r="B1618" s="1">
        <v>46141</v>
      </c>
      <c r="C1618">
        <f t="shared" si="50"/>
        <v>1610</v>
      </c>
      <c r="D1618" s="14">
        <f t="shared" si="51"/>
        <v>9.5876965699744261E-4</v>
      </c>
    </row>
    <row r="1619" spans="2:4" x14ac:dyDescent="0.35">
      <c r="B1619" s="1">
        <v>46142</v>
      </c>
      <c r="C1619">
        <f t="shared" si="50"/>
        <v>1611</v>
      </c>
      <c r="D1619" s="14">
        <f t="shared" si="51"/>
        <v>9.587445837576339E-4</v>
      </c>
    </row>
    <row r="1620" spans="2:4" x14ac:dyDescent="0.35">
      <c r="B1620" s="1">
        <v>46143</v>
      </c>
      <c r="C1620">
        <f t="shared" si="50"/>
        <v>1612</v>
      </c>
      <c r="D1620" s="14">
        <f t="shared" si="51"/>
        <v>9.5871951117352736E-4</v>
      </c>
    </row>
    <row r="1621" spans="2:4" x14ac:dyDescent="0.35">
      <c r="B1621" s="1">
        <v>46144</v>
      </c>
      <c r="C1621">
        <f t="shared" si="50"/>
        <v>1613</v>
      </c>
      <c r="D1621" s="14">
        <f t="shared" si="51"/>
        <v>9.5869443924510606E-4</v>
      </c>
    </row>
    <row r="1622" spans="2:4" x14ac:dyDescent="0.35">
      <c r="B1622" s="1">
        <v>46145</v>
      </c>
      <c r="C1622">
        <f t="shared" si="50"/>
        <v>1614</v>
      </c>
      <c r="D1622" s="14">
        <f t="shared" si="51"/>
        <v>9.5866936797235234E-4</v>
      </c>
    </row>
    <row r="1623" spans="2:4" x14ac:dyDescent="0.35">
      <c r="B1623" s="1">
        <v>46146</v>
      </c>
      <c r="C1623">
        <f t="shared" si="50"/>
        <v>1615</v>
      </c>
      <c r="D1623" s="14">
        <f t="shared" si="51"/>
        <v>9.5864429735524961E-4</v>
      </c>
    </row>
    <row r="1624" spans="2:4" x14ac:dyDescent="0.35">
      <c r="B1624" s="1">
        <v>46147</v>
      </c>
      <c r="C1624">
        <f t="shared" si="50"/>
        <v>1616</v>
      </c>
      <c r="D1624" s="14">
        <f t="shared" si="51"/>
        <v>9.5861922739378042E-4</v>
      </c>
    </row>
    <row r="1625" spans="2:4" x14ac:dyDescent="0.35">
      <c r="B1625" s="1">
        <v>46148</v>
      </c>
      <c r="C1625">
        <f t="shared" si="50"/>
        <v>1617</v>
      </c>
      <c r="D1625" s="14">
        <f t="shared" si="51"/>
        <v>9.5859415808792763E-4</v>
      </c>
    </row>
    <row r="1626" spans="2:4" x14ac:dyDescent="0.35">
      <c r="B1626" s="1">
        <v>46149</v>
      </c>
      <c r="C1626">
        <f t="shared" si="50"/>
        <v>1618</v>
      </c>
      <c r="D1626" s="14">
        <f t="shared" si="51"/>
        <v>9.5856908943767422E-4</v>
      </c>
    </row>
    <row r="1627" spans="2:4" x14ac:dyDescent="0.35">
      <c r="B1627" s="1">
        <v>46150</v>
      </c>
      <c r="C1627">
        <f t="shared" si="50"/>
        <v>1619</v>
      </c>
      <c r="D1627" s="14">
        <f t="shared" si="51"/>
        <v>9.5854402144300295E-4</v>
      </c>
    </row>
    <row r="1628" spans="2:4" x14ac:dyDescent="0.35">
      <c r="B1628" s="1">
        <v>46151</v>
      </c>
      <c r="C1628">
        <f t="shared" si="50"/>
        <v>1620</v>
      </c>
      <c r="D1628" s="14">
        <f t="shared" si="51"/>
        <v>9.5851895410389658E-4</v>
      </c>
    </row>
    <row r="1629" spans="2:4" x14ac:dyDescent="0.35">
      <c r="B1629" s="1">
        <v>46152</v>
      </c>
      <c r="C1629">
        <f t="shared" si="50"/>
        <v>1621</v>
      </c>
      <c r="D1629" s="14">
        <f t="shared" si="51"/>
        <v>9.5849388742033821E-4</v>
      </c>
    </row>
    <row r="1630" spans="2:4" x14ac:dyDescent="0.35">
      <c r="B1630" s="1">
        <v>46153</v>
      </c>
      <c r="C1630">
        <f t="shared" si="50"/>
        <v>1622</v>
      </c>
      <c r="D1630" s="14">
        <f t="shared" si="51"/>
        <v>9.5846882139231037E-4</v>
      </c>
    </row>
    <row r="1631" spans="2:4" x14ac:dyDescent="0.35">
      <c r="B1631" s="1">
        <v>46154</v>
      </c>
      <c r="C1631">
        <f t="shared" si="50"/>
        <v>1623</v>
      </c>
      <c r="D1631" s="14">
        <f t="shared" si="51"/>
        <v>9.5844375601979626E-4</v>
      </c>
    </row>
    <row r="1632" spans="2:4" x14ac:dyDescent="0.35">
      <c r="B1632" s="1">
        <v>46155</v>
      </c>
      <c r="C1632">
        <f t="shared" si="50"/>
        <v>1624</v>
      </c>
      <c r="D1632" s="14">
        <f t="shared" si="51"/>
        <v>9.5841869130277864E-4</v>
      </c>
    </row>
    <row r="1633" spans="2:4" x14ac:dyDescent="0.35">
      <c r="B1633" s="1">
        <v>46156</v>
      </c>
      <c r="C1633">
        <f t="shared" si="50"/>
        <v>1625</v>
      </c>
      <c r="D1633" s="14">
        <f t="shared" si="51"/>
        <v>9.5839362724124027E-4</v>
      </c>
    </row>
    <row r="1634" spans="2:4" x14ac:dyDescent="0.35">
      <c r="B1634" s="1">
        <v>46157</v>
      </c>
      <c r="C1634">
        <f t="shared" si="50"/>
        <v>1626</v>
      </c>
      <c r="D1634" s="14">
        <f t="shared" si="51"/>
        <v>9.5836856383516391E-4</v>
      </c>
    </row>
    <row r="1635" spans="2:4" x14ac:dyDescent="0.35">
      <c r="B1635" s="1">
        <v>46158</v>
      </c>
      <c r="C1635">
        <f t="shared" si="50"/>
        <v>1627</v>
      </c>
      <c r="D1635" s="14">
        <f t="shared" si="51"/>
        <v>9.5834350108453276E-4</v>
      </c>
    </row>
    <row r="1636" spans="2:4" x14ac:dyDescent="0.35">
      <c r="B1636" s="1">
        <v>46159</v>
      </c>
      <c r="C1636">
        <f t="shared" si="50"/>
        <v>1628</v>
      </c>
      <c r="D1636" s="14">
        <f t="shared" si="51"/>
        <v>9.5831843898932937E-4</v>
      </c>
    </row>
    <row r="1637" spans="2:4" x14ac:dyDescent="0.35">
      <c r="B1637" s="1">
        <v>46160</v>
      </c>
      <c r="C1637">
        <f t="shared" si="50"/>
        <v>1629</v>
      </c>
      <c r="D1637" s="14">
        <f t="shared" si="51"/>
        <v>9.582933775495367E-4</v>
      </c>
    </row>
    <row r="1638" spans="2:4" x14ac:dyDescent="0.35">
      <c r="B1638" s="1">
        <v>46161</v>
      </c>
      <c r="C1638">
        <f t="shared" si="50"/>
        <v>1630</v>
      </c>
      <c r="D1638" s="14">
        <f t="shared" si="51"/>
        <v>9.5826831676513774E-4</v>
      </c>
    </row>
    <row r="1639" spans="2:4" x14ac:dyDescent="0.35">
      <c r="B1639" s="1">
        <v>46162</v>
      </c>
      <c r="C1639">
        <f t="shared" si="50"/>
        <v>1631</v>
      </c>
      <c r="D1639" s="14">
        <f t="shared" si="51"/>
        <v>9.5824325663611514E-4</v>
      </c>
    </row>
    <row r="1640" spans="2:4" x14ac:dyDescent="0.35">
      <c r="B1640" s="1">
        <v>46163</v>
      </c>
      <c r="C1640">
        <f t="shared" si="50"/>
        <v>1632</v>
      </c>
      <c r="D1640" s="14">
        <f t="shared" si="51"/>
        <v>9.5821819716245189E-4</v>
      </c>
    </row>
    <row r="1641" spans="2:4" x14ac:dyDescent="0.35">
      <c r="B1641" s="1">
        <v>46164</v>
      </c>
      <c r="C1641">
        <f t="shared" si="50"/>
        <v>1633</v>
      </c>
      <c r="D1641" s="14">
        <f t="shared" si="51"/>
        <v>9.5819313834413083E-4</v>
      </c>
    </row>
    <row r="1642" spans="2:4" x14ac:dyDescent="0.35">
      <c r="B1642" s="1">
        <v>46165</v>
      </c>
      <c r="C1642">
        <f t="shared" si="50"/>
        <v>1634</v>
      </c>
      <c r="D1642" s="14">
        <f t="shared" si="51"/>
        <v>9.5816808018113475E-4</v>
      </c>
    </row>
    <row r="1643" spans="2:4" x14ac:dyDescent="0.35">
      <c r="B1643" s="1">
        <v>46166</v>
      </c>
      <c r="C1643">
        <f t="shared" si="50"/>
        <v>1635</v>
      </c>
      <c r="D1643" s="14">
        <f t="shared" si="51"/>
        <v>9.5814302267344662E-4</v>
      </c>
    </row>
    <row r="1644" spans="2:4" x14ac:dyDescent="0.35">
      <c r="B1644" s="1">
        <v>46167</v>
      </c>
      <c r="C1644">
        <f t="shared" si="50"/>
        <v>1636</v>
      </c>
      <c r="D1644" s="14">
        <f t="shared" si="51"/>
        <v>9.5811796582104931E-4</v>
      </c>
    </row>
    <row r="1645" spans="2:4" x14ac:dyDescent="0.35">
      <c r="B1645" s="1">
        <v>46168</v>
      </c>
      <c r="C1645">
        <f t="shared" si="50"/>
        <v>1637</v>
      </c>
      <c r="D1645" s="14">
        <f t="shared" si="51"/>
        <v>9.5809290962392546E-4</v>
      </c>
    </row>
    <row r="1646" spans="2:4" x14ac:dyDescent="0.35">
      <c r="B1646" s="1">
        <v>46169</v>
      </c>
      <c r="C1646">
        <f t="shared" si="50"/>
        <v>1638</v>
      </c>
      <c r="D1646" s="14">
        <f t="shared" si="51"/>
        <v>9.5806785408205817E-4</v>
      </c>
    </row>
    <row r="1647" spans="2:4" x14ac:dyDescent="0.35">
      <c r="B1647" s="1">
        <v>46170</v>
      </c>
      <c r="C1647">
        <f t="shared" si="50"/>
        <v>1639</v>
      </c>
      <c r="D1647" s="14">
        <f t="shared" si="51"/>
        <v>9.580427991954302E-4</v>
      </c>
    </row>
    <row r="1648" spans="2:4" x14ac:dyDescent="0.35">
      <c r="B1648" s="1">
        <v>46171</v>
      </c>
      <c r="C1648">
        <f t="shared" si="50"/>
        <v>1640</v>
      </c>
      <c r="D1648" s="14">
        <f t="shared" si="51"/>
        <v>9.5801774496402463E-4</v>
      </c>
    </row>
    <row r="1649" spans="2:4" x14ac:dyDescent="0.35">
      <c r="B1649" s="1">
        <v>46172</v>
      </c>
      <c r="C1649">
        <f t="shared" si="50"/>
        <v>1641</v>
      </c>
      <c r="D1649" s="14">
        <f t="shared" si="51"/>
        <v>9.5799269138782401E-4</v>
      </c>
    </row>
    <row r="1650" spans="2:4" x14ac:dyDescent="0.35">
      <c r="B1650" s="1">
        <v>46173</v>
      </c>
      <c r="C1650">
        <f t="shared" si="50"/>
        <v>1642</v>
      </c>
      <c r="D1650" s="14">
        <f t="shared" si="51"/>
        <v>9.5796763846681132E-4</v>
      </c>
    </row>
    <row r="1651" spans="2:4" x14ac:dyDescent="0.35">
      <c r="B1651" s="1">
        <v>46174</v>
      </c>
      <c r="C1651">
        <f t="shared" si="50"/>
        <v>1643</v>
      </c>
      <c r="D1651" s="14">
        <f t="shared" si="51"/>
        <v>9.5794258620096942E-4</v>
      </c>
    </row>
    <row r="1652" spans="2:4" x14ac:dyDescent="0.35">
      <c r="B1652" s="1">
        <v>46175</v>
      </c>
      <c r="C1652">
        <f t="shared" si="50"/>
        <v>1644</v>
      </c>
      <c r="D1652" s="14">
        <f t="shared" si="51"/>
        <v>9.579175345902813E-4</v>
      </c>
    </row>
    <row r="1653" spans="2:4" x14ac:dyDescent="0.35">
      <c r="B1653" s="1">
        <v>46176</v>
      </c>
      <c r="C1653">
        <f t="shared" si="50"/>
        <v>1645</v>
      </c>
      <c r="D1653" s="14">
        <f t="shared" si="51"/>
        <v>9.5789248363472971E-4</v>
      </c>
    </row>
    <row r="1654" spans="2:4" x14ac:dyDescent="0.35">
      <c r="B1654" s="1">
        <v>46177</v>
      </c>
      <c r="C1654">
        <f t="shared" si="50"/>
        <v>1646</v>
      </c>
      <c r="D1654" s="14">
        <f t="shared" si="51"/>
        <v>9.5786743333429742E-4</v>
      </c>
    </row>
    <row r="1655" spans="2:4" x14ac:dyDescent="0.35">
      <c r="B1655" s="1">
        <v>46178</v>
      </c>
      <c r="C1655">
        <f t="shared" si="50"/>
        <v>1647</v>
      </c>
      <c r="D1655" s="14">
        <f t="shared" si="51"/>
        <v>9.5784238368896752E-4</v>
      </c>
    </row>
    <row r="1656" spans="2:4" x14ac:dyDescent="0.35">
      <c r="B1656" s="1">
        <v>46179</v>
      </c>
      <c r="C1656">
        <f t="shared" si="50"/>
        <v>1648</v>
      </c>
      <c r="D1656" s="14">
        <f t="shared" si="51"/>
        <v>9.5781733469872264E-4</v>
      </c>
    </row>
    <row r="1657" spans="2:4" x14ac:dyDescent="0.35">
      <c r="B1657" s="1">
        <v>46180</v>
      </c>
      <c r="C1657">
        <f t="shared" si="50"/>
        <v>1649</v>
      </c>
      <c r="D1657" s="14">
        <f t="shared" si="51"/>
        <v>9.57792286363546E-4</v>
      </c>
    </row>
    <row r="1658" spans="2:4" x14ac:dyDescent="0.35">
      <c r="B1658" s="1">
        <v>46181</v>
      </c>
      <c r="C1658">
        <f t="shared" si="50"/>
        <v>1650</v>
      </c>
      <c r="D1658" s="14">
        <f t="shared" si="51"/>
        <v>9.5776723868342014E-4</v>
      </c>
    </row>
    <row r="1659" spans="2:4" x14ac:dyDescent="0.35">
      <c r="B1659" s="1">
        <v>46182</v>
      </c>
      <c r="C1659">
        <f t="shared" si="50"/>
        <v>1651</v>
      </c>
      <c r="D1659" s="14">
        <f t="shared" si="51"/>
        <v>9.5774219165832802E-4</v>
      </c>
    </row>
    <row r="1660" spans="2:4" x14ac:dyDescent="0.35">
      <c r="B1660" s="1">
        <v>46183</v>
      </c>
      <c r="C1660">
        <f t="shared" si="50"/>
        <v>1652</v>
      </c>
      <c r="D1660" s="14">
        <f t="shared" si="51"/>
        <v>9.5771714528825253E-4</v>
      </c>
    </row>
    <row r="1661" spans="2:4" x14ac:dyDescent="0.35">
      <c r="B1661" s="1">
        <v>46184</v>
      </c>
      <c r="C1661">
        <f t="shared" si="50"/>
        <v>1653</v>
      </c>
      <c r="D1661" s="14">
        <f t="shared" si="51"/>
        <v>9.5769209957317653E-4</v>
      </c>
    </row>
    <row r="1662" spans="2:4" x14ac:dyDescent="0.35">
      <c r="B1662" s="1">
        <v>46185</v>
      </c>
      <c r="C1662">
        <f t="shared" si="50"/>
        <v>1654</v>
      </c>
      <c r="D1662" s="14">
        <f t="shared" si="51"/>
        <v>9.5766705451308289E-4</v>
      </c>
    </row>
    <row r="1663" spans="2:4" x14ac:dyDescent="0.35">
      <c r="B1663" s="1">
        <v>46186</v>
      </c>
      <c r="C1663">
        <f t="shared" si="50"/>
        <v>1655</v>
      </c>
      <c r="D1663" s="14">
        <f t="shared" si="51"/>
        <v>9.5764201010795449E-4</v>
      </c>
    </row>
    <row r="1664" spans="2:4" x14ac:dyDescent="0.35">
      <c r="B1664" s="1">
        <v>46187</v>
      </c>
      <c r="C1664">
        <f t="shared" si="50"/>
        <v>1656</v>
      </c>
      <c r="D1664" s="14">
        <f t="shared" si="51"/>
        <v>9.5761696635777418E-4</v>
      </c>
    </row>
    <row r="1665" spans="2:4" x14ac:dyDescent="0.35">
      <c r="B1665" s="1">
        <v>46188</v>
      </c>
      <c r="C1665">
        <f t="shared" si="50"/>
        <v>1657</v>
      </c>
      <c r="D1665" s="14">
        <f t="shared" si="51"/>
        <v>9.5759192326252485E-4</v>
      </c>
    </row>
    <row r="1666" spans="2:4" x14ac:dyDescent="0.35">
      <c r="B1666" s="1">
        <v>46189</v>
      </c>
      <c r="C1666">
        <f t="shared" si="50"/>
        <v>1658</v>
      </c>
      <c r="D1666" s="14">
        <f t="shared" si="51"/>
        <v>9.5756688082218946E-4</v>
      </c>
    </row>
    <row r="1667" spans="2:4" x14ac:dyDescent="0.35">
      <c r="B1667" s="1">
        <v>46190</v>
      </c>
      <c r="C1667">
        <f t="shared" si="50"/>
        <v>1659</v>
      </c>
      <c r="D1667" s="14">
        <f t="shared" si="51"/>
        <v>9.5754183903675079E-4</v>
      </c>
    </row>
    <row r="1668" spans="2:4" x14ac:dyDescent="0.35">
      <c r="B1668" s="1">
        <v>46191</v>
      </c>
      <c r="C1668">
        <f t="shared" si="50"/>
        <v>1660</v>
      </c>
      <c r="D1668" s="14">
        <f t="shared" si="51"/>
        <v>9.5751679790619158E-4</v>
      </c>
    </row>
    <row r="1669" spans="2:4" x14ac:dyDescent="0.35">
      <c r="B1669" s="1">
        <v>46192</v>
      </c>
      <c r="C1669">
        <f t="shared" si="50"/>
        <v>1661</v>
      </c>
      <c r="D1669" s="14">
        <f t="shared" si="51"/>
        <v>9.5749175743049504E-4</v>
      </c>
    </row>
    <row r="1670" spans="2:4" x14ac:dyDescent="0.35">
      <c r="B1670" s="1">
        <v>46193</v>
      </c>
      <c r="C1670">
        <f t="shared" si="50"/>
        <v>1662</v>
      </c>
      <c r="D1670" s="14">
        <f t="shared" si="51"/>
        <v>9.5746671760964361E-4</v>
      </c>
    </row>
    <row r="1671" spans="2:4" x14ac:dyDescent="0.35">
      <c r="B1671" s="1">
        <v>46194</v>
      </c>
      <c r="C1671">
        <f t="shared" si="50"/>
        <v>1663</v>
      </c>
      <c r="D1671" s="14">
        <f t="shared" si="51"/>
        <v>9.5744167844362058E-4</v>
      </c>
    </row>
    <row r="1672" spans="2:4" x14ac:dyDescent="0.35">
      <c r="B1672" s="1">
        <v>46195</v>
      </c>
      <c r="C1672">
        <f t="shared" ref="C1672:C1735" si="52">IF(B1672&lt;=$B$2,0,(B1672-$B$2))</f>
        <v>1664</v>
      </c>
      <c r="D1672" s="14">
        <f t="shared" si="51"/>
        <v>9.5741663993240871E-4</v>
      </c>
    </row>
    <row r="1673" spans="2:4" x14ac:dyDescent="0.35">
      <c r="B1673" s="1">
        <v>46196</v>
      </c>
      <c r="C1673">
        <f t="shared" si="52"/>
        <v>1665</v>
      </c>
      <c r="D1673" s="14">
        <f t="shared" si="51"/>
        <v>9.5739160207599077E-4</v>
      </c>
    </row>
    <row r="1674" spans="2:4" x14ac:dyDescent="0.35">
      <c r="B1674" s="1">
        <v>46197</v>
      </c>
      <c r="C1674">
        <f t="shared" si="52"/>
        <v>1666</v>
      </c>
      <c r="D1674" s="14">
        <f t="shared" si="51"/>
        <v>9.5736656487434963E-4</v>
      </c>
    </row>
    <row r="1675" spans="2:4" x14ac:dyDescent="0.35">
      <c r="B1675" s="1">
        <v>46198</v>
      </c>
      <c r="C1675">
        <f t="shared" si="52"/>
        <v>1667</v>
      </c>
      <c r="D1675" s="14">
        <f t="shared" si="51"/>
        <v>9.5734152832746826E-4</v>
      </c>
    </row>
    <row r="1676" spans="2:4" x14ac:dyDescent="0.35">
      <c r="B1676" s="1">
        <v>46199</v>
      </c>
      <c r="C1676">
        <f t="shared" si="52"/>
        <v>1668</v>
      </c>
      <c r="D1676" s="14">
        <f t="shared" ref="D1676:D1739" si="53">IF(C1676=0,$B$5,($B$5*(1-$B$6)^(C1676/365)))</f>
        <v>9.5731649243532932E-4</v>
      </c>
    </row>
    <row r="1677" spans="2:4" x14ac:dyDescent="0.35">
      <c r="B1677" s="1">
        <v>46200</v>
      </c>
      <c r="C1677">
        <f t="shared" si="52"/>
        <v>1669</v>
      </c>
      <c r="D1677" s="14">
        <f t="shared" si="53"/>
        <v>9.5729145719791612E-4</v>
      </c>
    </row>
    <row r="1678" spans="2:4" x14ac:dyDescent="0.35">
      <c r="B1678" s="1">
        <v>46201</v>
      </c>
      <c r="C1678">
        <f t="shared" si="52"/>
        <v>1670</v>
      </c>
      <c r="D1678" s="14">
        <f t="shared" si="53"/>
        <v>9.5726642261521118E-4</v>
      </c>
    </row>
    <row r="1679" spans="2:4" x14ac:dyDescent="0.35">
      <c r="B1679" s="1">
        <v>46202</v>
      </c>
      <c r="C1679">
        <f t="shared" si="52"/>
        <v>1671</v>
      </c>
      <c r="D1679" s="14">
        <f t="shared" si="53"/>
        <v>9.572413886871975E-4</v>
      </c>
    </row>
    <row r="1680" spans="2:4" x14ac:dyDescent="0.35">
      <c r="B1680" s="1">
        <v>46203</v>
      </c>
      <c r="C1680">
        <f t="shared" si="52"/>
        <v>1672</v>
      </c>
      <c r="D1680" s="14">
        <f t="shared" si="53"/>
        <v>9.5721635541385784E-4</v>
      </c>
    </row>
    <row r="1681" spans="2:4" x14ac:dyDescent="0.35">
      <c r="B1681" s="1">
        <v>46204</v>
      </c>
      <c r="C1681">
        <f t="shared" si="52"/>
        <v>1673</v>
      </c>
      <c r="D1681" s="14">
        <f t="shared" si="53"/>
        <v>9.5719132279517528E-4</v>
      </c>
    </row>
    <row r="1682" spans="2:4" x14ac:dyDescent="0.35">
      <c r="B1682" s="1">
        <v>46205</v>
      </c>
      <c r="C1682">
        <f t="shared" si="52"/>
        <v>1674</v>
      </c>
      <c r="D1682" s="14">
        <f t="shared" si="53"/>
        <v>9.5716629083113258E-4</v>
      </c>
    </row>
    <row r="1683" spans="2:4" x14ac:dyDescent="0.35">
      <c r="B1683" s="1">
        <v>46206</v>
      </c>
      <c r="C1683">
        <f t="shared" si="52"/>
        <v>1675</v>
      </c>
      <c r="D1683" s="14">
        <f t="shared" si="53"/>
        <v>9.5714125952171261E-4</v>
      </c>
    </row>
    <row r="1684" spans="2:4" x14ac:dyDescent="0.35">
      <c r="B1684" s="1">
        <v>46207</v>
      </c>
      <c r="C1684">
        <f t="shared" si="52"/>
        <v>1676</v>
      </c>
      <c r="D1684" s="14">
        <f t="shared" si="53"/>
        <v>9.5711622886689835E-4</v>
      </c>
    </row>
    <row r="1685" spans="2:4" x14ac:dyDescent="0.35">
      <c r="B1685" s="1">
        <v>46208</v>
      </c>
      <c r="C1685">
        <f t="shared" si="52"/>
        <v>1677</v>
      </c>
      <c r="D1685" s="14">
        <f t="shared" si="53"/>
        <v>9.5709119886667256E-4</v>
      </c>
    </row>
    <row r="1686" spans="2:4" x14ac:dyDescent="0.35">
      <c r="B1686" s="1">
        <v>46209</v>
      </c>
      <c r="C1686">
        <f t="shared" si="52"/>
        <v>1678</v>
      </c>
      <c r="D1686" s="14">
        <f t="shared" si="53"/>
        <v>9.5706616952101811E-4</v>
      </c>
    </row>
    <row r="1687" spans="2:4" x14ac:dyDescent="0.35">
      <c r="B1687" s="1">
        <v>46210</v>
      </c>
      <c r="C1687">
        <f t="shared" si="52"/>
        <v>1679</v>
      </c>
      <c r="D1687" s="14">
        <f t="shared" si="53"/>
        <v>9.5704114082991799E-4</v>
      </c>
    </row>
    <row r="1688" spans="2:4" x14ac:dyDescent="0.35">
      <c r="B1688" s="1">
        <v>46211</v>
      </c>
      <c r="C1688">
        <f t="shared" si="52"/>
        <v>1680</v>
      </c>
      <c r="D1688" s="14">
        <f t="shared" si="53"/>
        <v>9.5701611279335494E-4</v>
      </c>
    </row>
    <row r="1689" spans="2:4" x14ac:dyDescent="0.35">
      <c r="B1689" s="1">
        <v>46212</v>
      </c>
      <c r="C1689">
        <f t="shared" si="52"/>
        <v>1681</v>
      </c>
      <c r="D1689" s="14">
        <f t="shared" si="53"/>
        <v>9.5699108541131216E-4</v>
      </c>
    </row>
    <row r="1690" spans="2:4" x14ac:dyDescent="0.35">
      <c r="B1690" s="1">
        <v>46213</v>
      </c>
      <c r="C1690">
        <f t="shared" si="52"/>
        <v>1682</v>
      </c>
      <c r="D1690" s="14">
        <f t="shared" si="53"/>
        <v>9.5696605868377221E-4</v>
      </c>
    </row>
    <row r="1691" spans="2:4" x14ac:dyDescent="0.35">
      <c r="B1691" s="1">
        <v>46214</v>
      </c>
      <c r="C1691">
        <f t="shared" si="52"/>
        <v>1683</v>
      </c>
      <c r="D1691" s="14">
        <f t="shared" si="53"/>
        <v>9.5694103261071805E-4</v>
      </c>
    </row>
    <row r="1692" spans="2:4" x14ac:dyDescent="0.35">
      <c r="B1692" s="1">
        <v>46215</v>
      </c>
      <c r="C1692">
        <f t="shared" si="52"/>
        <v>1684</v>
      </c>
      <c r="D1692" s="14">
        <f t="shared" si="53"/>
        <v>9.5691600719213256E-4</v>
      </c>
    </row>
    <row r="1693" spans="2:4" x14ac:dyDescent="0.35">
      <c r="B1693" s="1">
        <v>46216</v>
      </c>
      <c r="C1693">
        <f t="shared" si="52"/>
        <v>1685</v>
      </c>
      <c r="D1693" s="14">
        <f t="shared" si="53"/>
        <v>9.5689098242799872E-4</v>
      </c>
    </row>
    <row r="1694" spans="2:4" x14ac:dyDescent="0.35">
      <c r="B1694" s="1">
        <v>46217</v>
      </c>
      <c r="C1694">
        <f t="shared" si="52"/>
        <v>1686</v>
      </c>
      <c r="D1694" s="14">
        <f t="shared" si="53"/>
        <v>9.5686595831829938E-4</v>
      </c>
    </row>
    <row r="1695" spans="2:4" x14ac:dyDescent="0.35">
      <c r="B1695" s="1">
        <v>46218</v>
      </c>
      <c r="C1695">
        <f t="shared" si="52"/>
        <v>1687</v>
      </c>
      <c r="D1695" s="14">
        <f t="shared" si="53"/>
        <v>9.5684093486301722E-4</v>
      </c>
    </row>
    <row r="1696" spans="2:4" x14ac:dyDescent="0.35">
      <c r="B1696" s="1">
        <v>46219</v>
      </c>
      <c r="C1696">
        <f t="shared" si="52"/>
        <v>1688</v>
      </c>
      <c r="D1696" s="14">
        <f t="shared" si="53"/>
        <v>9.5681591206213553E-4</v>
      </c>
    </row>
    <row r="1697" spans="2:4" x14ac:dyDescent="0.35">
      <c r="B1697" s="1">
        <v>46220</v>
      </c>
      <c r="C1697">
        <f t="shared" si="52"/>
        <v>1689</v>
      </c>
      <c r="D1697" s="14">
        <f t="shared" si="53"/>
        <v>9.5679088991563685E-4</v>
      </c>
    </row>
    <row r="1698" spans="2:4" x14ac:dyDescent="0.35">
      <c r="B1698" s="1">
        <v>46221</v>
      </c>
      <c r="C1698">
        <f t="shared" si="52"/>
        <v>1690</v>
      </c>
      <c r="D1698" s="14">
        <f t="shared" si="53"/>
        <v>9.5676586842350427E-4</v>
      </c>
    </row>
    <row r="1699" spans="2:4" x14ac:dyDescent="0.35">
      <c r="B1699" s="1">
        <v>46222</v>
      </c>
      <c r="C1699">
        <f t="shared" si="52"/>
        <v>1691</v>
      </c>
      <c r="D1699" s="14">
        <f t="shared" si="53"/>
        <v>9.5674084758572045E-4</v>
      </c>
    </row>
    <row r="1700" spans="2:4" x14ac:dyDescent="0.35">
      <c r="B1700" s="1">
        <v>46223</v>
      </c>
      <c r="C1700">
        <f t="shared" si="52"/>
        <v>1692</v>
      </c>
      <c r="D1700" s="14">
        <f t="shared" si="53"/>
        <v>9.5671582740226846E-4</v>
      </c>
    </row>
    <row r="1701" spans="2:4" x14ac:dyDescent="0.35">
      <c r="B1701" s="1">
        <v>46224</v>
      </c>
      <c r="C1701">
        <f t="shared" si="52"/>
        <v>1693</v>
      </c>
      <c r="D1701" s="14">
        <f t="shared" si="53"/>
        <v>9.5669080787313119E-4</v>
      </c>
    </row>
    <row r="1702" spans="2:4" x14ac:dyDescent="0.35">
      <c r="B1702" s="1">
        <v>46225</v>
      </c>
      <c r="C1702">
        <f t="shared" si="52"/>
        <v>1694</v>
      </c>
      <c r="D1702" s="14">
        <f t="shared" si="53"/>
        <v>9.566657889982915E-4</v>
      </c>
    </row>
    <row r="1703" spans="2:4" x14ac:dyDescent="0.35">
      <c r="B1703" s="1">
        <v>46226</v>
      </c>
      <c r="C1703">
        <f t="shared" si="52"/>
        <v>1695</v>
      </c>
      <c r="D1703" s="14">
        <f t="shared" si="53"/>
        <v>9.5664077077773225E-4</v>
      </c>
    </row>
    <row r="1704" spans="2:4" x14ac:dyDescent="0.35">
      <c r="B1704" s="1">
        <v>46227</v>
      </c>
      <c r="C1704">
        <f t="shared" si="52"/>
        <v>1696</v>
      </c>
      <c r="D1704" s="14">
        <f t="shared" si="53"/>
        <v>9.5661575321143633E-4</v>
      </c>
    </row>
    <row r="1705" spans="2:4" x14ac:dyDescent="0.35">
      <c r="B1705" s="1">
        <v>46228</v>
      </c>
      <c r="C1705">
        <f t="shared" si="52"/>
        <v>1697</v>
      </c>
      <c r="D1705" s="14">
        <f t="shared" si="53"/>
        <v>9.565907362993867E-4</v>
      </c>
    </row>
    <row r="1706" spans="2:4" x14ac:dyDescent="0.35">
      <c r="B1706" s="1">
        <v>46229</v>
      </c>
      <c r="C1706">
        <f t="shared" si="52"/>
        <v>1698</v>
      </c>
      <c r="D1706" s="14">
        <f t="shared" si="53"/>
        <v>9.5656572004156602E-4</v>
      </c>
    </row>
    <row r="1707" spans="2:4" x14ac:dyDescent="0.35">
      <c r="B1707" s="1">
        <v>46230</v>
      </c>
      <c r="C1707">
        <f t="shared" si="52"/>
        <v>1699</v>
      </c>
      <c r="D1707" s="14">
        <f t="shared" si="53"/>
        <v>9.5654070443795759E-4</v>
      </c>
    </row>
    <row r="1708" spans="2:4" x14ac:dyDescent="0.35">
      <c r="B1708" s="1">
        <v>46231</v>
      </c>
      <c r="C1708">
        <f t="shared" si="52"/>
        <v>1700</v>
      </c>
      <c r="D1708" s="14">
        <f t="shared" si="53"/>
        <v>9.5651568948854396E-4</v>
      </c>
    </row>
    <row r="1709" spans="2:4" x14ac:dyDescent="0.35">
      <c r="B1709" s="1">
        <v>46232</v>
      </c>
      <c r="C1709">
        <f t="shared" si="52"/>
        <v>1701</v>
      </c>
      <c r="D1709" s="14">
        <f t="shared" si="53"/>
        <v>9.5649067519330811E-4</v>
      </c>
    </row>
    <row r="1710" spans="2:4" x14ac:dyDescent="0.35">
      <c r="B1710" s="1">
        <v>46233</v>
      </c>
      <c r="C1710">
        <f t="shared" si="52"/>
        <v>1702</v>
      </c>
      <c r="D1710" s="14">
        <f t="shared" si="53"/>
        <v>9.5646566155223301E-4</v>
      </c>
    </row>
    <row r="1711" spans="2:4" x14ac:dyDescent="0.35">
      <c r="B1711" s="1">
        <v>46234</v>
      </c>
      <c r="C1711">
        <f t="shared" si="52"/>
        <v>1703</v>
      </c>
      <c r="D1711" s="14">
        <f t="shared" si="53"/>
        <v>9.5644064856530142E-4</v>
      </c>
    </row>
    <row r="1712" spans="2:4" x14ac:dyDescent="0.35">
      <c r="B1712" s="1">
        <v>46235</v>
      </c>
      <c r="C1712">
        <f t="shared" si="52"/>
        <v>1704</v>
      </c>
      <c r="D1712" s="14">
        <f t="shared" si="53"/>
        <v>9.5641563623249644E-4</v>
      </c>
    </row>
    <row r="1713" spans="2:4" x14ac:dyDescent="0.35">
      <c r="B1713" s="1">
        <v>46236</v>
      </c>
      <c r="C1713">
        <f t="shared" si="52"/>
        <v>1705</v>
      </c>
      <c r="D1713" s="14">
        <f t="shared" si="53"/>
        <v>9.5639062455380071E-4</v>
      </c>
    </row>
    <row r="1714" spans="2:4" x14ac:dyDescent="0.35">
      <c r="B1714" s="1">
        <v>46237</v>
      </c>
      <c r="C1714">
        <f t="shared" si="52"/>
        <v>1706</v>
      </c>
      <c r="D1714" s="14">
        <f t="shared" si="53"/>
        <v>9.5636561352919732E-4</v>
      </c>
    </row>
    <row r="1715" spans="2:4" x14ac:dyDescent="0.35">
      <c r="B1715" s="1">
        <v>46238</v>
      </c>
      <c r="C1715">
        <f t="shared" si="52"/>
        <v>1707</v>
      </c>
      <c r="D1715" s="14">
        <f t="shared" si="53"/>
        <v>9.5634060315866903E-4</v>
      </c>
    </row>
    <row r="1716" spans="2:4" x14ac:dyDescent="0.35">
      <c r="B1716" s="1">
        <v>46239</v>
      </c>
      <c r="C1716">
        <f t="shared" si="52"/>
        <v>1708</v>
      </c>
      <c r="D1716" s="14">
        <f t="shared" si="53"/>
        <v>9.5631559344219871E-4</v>
      </c>
    </row>
    <row r="1717" spans="2:4" x14ac:dyDescent="0.35">
      <c r="B1717" s="1">
        <v>46240</v>
      </c>
      <c r="C1717">
        <f t="shared" si="52"/>
        <v>1709</v>
      </c>
      <c r="D1717" s="14">
        <f t="shared" si="53"/>
        <v>9.5629058437976956E-4</v>
      </c>
    </row>
    <row r="1718" spans="2:4" x14ac:dyDescent="0.35">
      <c r="B1718" s="1">
        <v>46241</v>
      </c>
      <c r="C1718">
        <f t="shared" si="52"/>
        <v>1710</v>
      </c>
      <c r="D1718" s="14">
        <f t="shared" si="53"/>
        <v>9.5626557597136412E-4</v>
      </c>
    </row>
    <row r="1719" spans="2:4" x14ac:dyDescent="0.35">
      <c r="B1719" s="1">
        <v>46242</v>
      </c>
      <c r="C1719">
        <f t="shared" si="52"/>
        <v>1711</v>
      </c>
      <c r="D1719" s="14">
        <f t="shared" si="53"/>
        <v>9.5624056821696547E-4</v>
      </c>
    </row>
    <row r="1720" spans="2:4" x14ac:dyDescent="0.35">
      <c r="B1720" s="1">
        <v>46243</v>
      </c>
      <c r="C1720">
        <f t="shared" si="52"/>
        <v>1712</v>
      </c>
      <c r="D1720" s="14">
        <f t="shared" si="53"/>
        <v>9.5621556111655638E-4</v>
      </c>
    </row>
    <row r="1721" spans="2:4" x14ac:dyDescent="0.35">
      <c r="B1721" s="1">
        <v>46244</v>
      </c>
      <c r="C1721">
        <f t="shared" si="52"/>
        <v>1713</v>
      </c>
      <c r="D1721" s="14">
        <f t="shared" si="53"/>
        <v>9.5619055467011994E-4</v>
      </c>
    </row>
    <row r="1722" spans="2:4" x14ac:dyDescent="0.35">
      <c r="B1722" s="1">
        <v>46245</v>
      </c>
      <c r="C1722">
        <f t="shared" si="52"/>
        <v>1714</v>
      </c>
      <c r="D1722" s="14">
        <f t="shared" si="53"/>
        <v>9.561655488776389E-4</v>
      </c>
    </row>
    <row r="1723" spans="2:4" x14ac:dyDescent="0.35">
      <c r="B1723" s="1">
        <v>46246</v>
      </c>
      <c r="C1723">
        <f t="shared" si="52"/>
        <v>1715</v>
      </c>
      <c r="D1723" s="14">
        <f t="shared" si="53"/>
        <v>9.5614054373909614E-4</v>
      </c>
    </row>
    <row r="1724" spans="2:4" x14ac:dyDescent="0.35">
      <c r="B1724" s="1">
        <v>46247</v>
      </c>
      <c r="C1724">
        <f t="shared" si="52"/>
        <v>1716</v>
      </c>
      <c r="D1724" s="14">
        <f t="shared" si="53"/>
        <v>9.5611553925447474E-4</v>
      </c>
    </row>
    <row r="1725" spans="2:4" x14ac:dyDescent="0.35">
      <c r="B1725" s="1">
        <v>46248</v>
      </c>
      <c r="C1725">
        <f t="shared" si="52"/>
        <v>1717</v>
      </c>
      <c r="D1725" s="14">
        <f t="shared" si="53"/>
        <v>9.5609053542375735E-4</v>
      </c>
    </row>
    <row r="1726" spans="2:4" x14ac:dyDescent="0.35">
      <c r="B1726" s="1">
        <v>46249</v>
      </c>
      <c r="C1726">
        <f t="shared" si="52"/>
        <v>1718</v>
      </c>
      <c r="D1726" s="14">
        <f t="shared" si="53"/>
        <v>9.5606553224692695E-4</v>
      </c>
    </row>
    <row r="1727" spans="2:4" x14ac:dyDescent="0.35">
      <c r="B1727" s="1">
        <v>46250</v>
      </c>
      <c r="C1727">
        <f t="shared" si="52"/>
        <v>1719</v>
      </c>
      <c r="D1727" s="14">
        <f t="shared" si="53"/>
        <v>9.5604052972396664E-4</v>
      </c>
    </row>
    <row r="1728" spans="2:4" x14ac:dyDescent="0.35">
      <c r="B1728" s="1">
        <v>46251</v>
      </c>
      <c r="C1728">
        <f t="shared" si="52"/>
        <v>1720</v>
      </c>
      <c r="D1728" s="14">
        <f t="shared" si="53"/>
        <v>9.5601552785485905E-4</v>
      </c>
    </row>
    <row r="1729" spans="2:4" x14ac:dyDescent="0.35">
      <c r="B1729" s="1">
        <v>46252</v>
      </c>
      <c r="C1729">
        <f t="shared" si="52"/>
        <v>1721</v>
      </c>
      <c r="D1729" s="14">
        <f t="shared" si="53"/>
        <v>9.5599052663958718E-4</v>
      </c>
    </row>
    <row r="1730" spans="2:4" x14ac:dyDescent="0.35">
      <c r="B1730" s="1">
        <v>46253</v>
      </c>
      <c r="C1730">
        <f t="shared" si="52"/>
        <v>1722</v>
      </c>
      <c r="D1730" s="14">
        <f t="shared" si="53"/>
        <v>9.5596552607813388E-4</v>
      </c>
    </row>
    <row r="1731" spans="2:4" x14ac:dyDescent="0.35">
      <c r="B1731" s="1">
        <v>46254</v>
      </c>
      <c r="C1731">
        <f t="shared" si="52"/>
        <v>1723</v>
      </c>
      <c r="D1731" s="14">
        <f t="shared" si="53"/>
        <v>9.5594052617048236E-4</v>
      </c>
    </row>
    <row r="1732" spans="2:4" x14ac:dyDescent="0.35">
      <c r="B1732" s="1">
        <v>46255</v>
      </c>
      <c r="C1732">
        <f t="shared" si="52"/>
        <v>1724</v>
      </c>
      <c r="D1732" s="14">
        <f t="shared" si="53"/>
        <v>9.5591552691661505E-4</v>
      </c>
    </row>
    <row r="1733" spans="2:4" x14ac:dyDescent="0.35">
      <c r="B1733" s="1">
        <v>46256</v>
      </c>
      <c r="C1733">
        <f t="shared" si="52"/>
        <v>1725</v>
      </c>
      <c r="D1733" s="14">
        <f t="shared" si="53"/>
        <v>9.5589052831651514E-4</v>
      </c>
    </row>
    <row r="1734" spans="2:4" x14ac:dyDescent="0.35">
      <c r="B1734" s="1">
        <v>46257</v>
      </c>
      <c r="C1734">
        <f t="shared" si="52"/>
        <v>1726</v>
      </c>
      <c r="D1734" s="14">
        <f t="shared" si="53"/>
        <v>9.5586553037016551E-4</v>
      </c>
    </row>
    <row r="1735" spans="2:4" x14ac:dyDescent="0.35">
      <c r="B1735" s="1">
        <v>46258</v>
      </c>
      <c r="C1735">
        <f t="shared" si="52"/>
        <v>1727</v>
      </c>
      <c r="D1735" s="14">
        <f t="shared" si="53"/>
        <v>9.5584053307754902E-4</v>
      </c>
    </row>
    <row r="1736" spans="2:4" x14ac:dyDescent="0.35">
      <c r="B1736" s="1">
        <v>46259</v>
      </c>
      <c r="C1736">
        <f t="shared" ref="C1736:C1767" si="54">IF(B1736&lt;=$B$2,0,(B1736-$B$2))</f>
        <v>1728</v>
      </c>
      <c r="D1736" s="14">
        <f t="shared" si="53"/>
        <v>9.5581553643864854E-4</v>
      </c>
    </row>
    <row r="1737" spans="2:4" x14ac:dyDescent="0.35">
      <c r="B1737" s="1">
        <v>46260</v>
      </c>
      <c r="C1737">
        <f t="shared" si="54"/>
        <v>1729</v>
      </c>
      <c r="D1737" s="14">
        <f t="shared" si="53"/>
        <v>9.5579054045344706E-4</v>
      </c>
    </row>
    <row r="1738" spans="2:4" x14ac:dyDescent="0.35">
      <c r="B1738" s="1">
        <v>46261</v>
      </c>
      <c r="C1738">
        <f t="shared" si="54"/>
        <v>1730</v>
      </c>
      <c r="D1738" s="14">
        <f t="shared" si="53"/>
        <v>9.5576554512192733E-4</v>
      </c>
    </row>
    <row r="1739" spans="2:4" x14ac:dyDescent="0.35">
      <c r="B1739" s="1">
        <v>46262</v>
      </c>
      <c r="C1739">
        <f t="shared" si="54"/>
        <v>1731</v>
      </c>
      <c r="D1739" s="14">
        <f t="shared" si="53"/>
        <v>9.5574055044407244E-4</v>
      </c>
    </row>
    <row r="1740" spans="2:4" x14ac:dyDescent="0.35">
      <c r="B1740" s="1">
        <v>46263</v>
      </c>
      <c r="C1740">
        <f t="shared" si="54"/>
        <v>1732</v>
      </c>
      <c r="D1740" s="14">
        <f t="shared" ref="D1740:D1803" si="55">IF(C1740=0,$B$5,($B$5*(1-$B$6)^(C1740/365)))</f>
        <v>9.5571555641986525E-4</v>
      </c>
    </row>
    <row r="1741" spans="2:4" x14ac:dyDescent="0.35">
      <c r="B1741" s="1">
        <v>46264</v>
      </c>
      <c r="C1741">
        <f t="shared" si="54"/>
        <v>1733</v>
      </c>
      <c r="D1741" s="14">
        <f t="shared" si="55"/>
        <v>9.5569056304928865E-4</v>
      </c>
    </row>
    <row r="1742" spans="2:4" x14ac:dyDescent="0.35">
      <c r="B1742" s="1">
        <v>46265</v>
      </c>
      <c r="C1742">
        <f t="shared" si="54"/>
        <v>1734</v>
      </c>
      <c r="D1742" s="14">
        <f t="shared" si="55"/>
        <v>9.5566557033232549E-4</v>
      </c>
    </row>
    <row r="1743" spans="2:4" x14ac:dyDescent="0.35">
      <c r="B1743" s="1">
        <v>46266</v>
      </c>
      <c r="C1743">
        <f t="shared" si="54"/>
        <v>1735</v>
      </c>
      <c r="D1743" s="14">
        <f t="shared" si="55"/>
        <v>9.5564057826895876E-4</v>
      </c>
    </row>
    <row r="1744" spans="2:4" x14ac:dyDescent="0.35">
      <c r="B1744" s="1">
        <v>46267</v>
      </c>
      <c r="C1744">
        <f t="shared" si="54"/>
        <v>1736</v>
      </c>
      <c r="D1744" s="14">
        <f t="shared" si="55"/>
        <v>9.5561558685917122E-4</v>
      </c>
    </row>
    <row r="1745" spans="2:4" x14ac:dyDescent="0.35">
      <c r="B1745" s="1">
        <v>46268</v>
      </c>
      <c r="C1745">
        <f t="shared" si="54"/>
        <v>1737</v>
      </c>
      <c r="D1745" s="14">
        <f t="shared" si="55"/>
        <v>9.5559059610294595E-4</v>
      </c>
    </row>
    <row r="1746" spans="2:4" x14ac:dyDescent="0.35">
      <c r="B1746" s="1">
        <v>46269</v>
      </c>
      <c r="C1746">
        <f t="shared" si="54"/>
        <v>1738</v>
      </c>
      <c r="D1746" s="14">
        <f t="shared" si="55"/>
        <v>9.5556560600026583E-4</v>
      </c>
    </row>
    <row r="1747" spans="2:4" x14ac:dyDescent="0.35">
      <c r="B1747" s="1">
        <v>46270</v>
      </c>
      <c r="C1747">
        <f t="shared" si="54"/>
        <v>1739</v>
      </c>
      <c r="D1747" s="14">
        <f t="shared" si="55"/>
        <v>9.5554061655111371E-4</v>
      </c>
    </row>
    <row r="1748" spans="2:4" x14ac:dyDescent="0.35">
      <c r="B1748" s="1">
        <v>46271</v>
      </c>
      <c r="C1748">
        <f t="shared" si="54"/>
        <v>1740</v>
      </c>
      <c r="D1748" s="14">
        <f t="shared" si="55"/>
        <v>9.5551562775547248E-4</v>
      </c>
    </row>
    <row r="1749" spans="2:4" x14ac:dyDescent="0.35">
      <c r="B1749" s="1">
        <v>46272</v>
      </c>
      <c r="C1749">
        <f t="shared" si="54"/>
        <v>1741</v>
      </c>
      <c r="D1749" s="14">
        <f t="shared" si="55"/>
        <v>9.5549063961332511E-4</v>
      </c>
    </row>
    <row r="1750" spans="2:4" x14ac:dyDescent="0.35">
      <c r="B1750" s="1">
        <v>46273</v>
      </c>
      <c r="C1750">
        <f t="shared" si="54"/>
        <v>1742</v>
      </c>
      <c r="D1750" s="14">
        <f t="shared" si="55"/>
        <v>9.5546565212465448E-4</v>
      </c>
    </row>
    <row r="1751" spans="2:4" x14ac:dyDescent="0.35">
      <c r="B1751" s="1">
        <v>46274</v>
      </c>
      <c r="C1751">
        <f t="shared" si="54"/>
        <v>1743</v>
      </c>
      <c r="D1751" s="14">
        <f t="shared" si="55"/>
        <v>9.5544066528944365E-4</v>
      </c>
    </row>
    <row r="1752" spans="2:4" x14ac:dyDescent="0.35">
      <c r="B1752" s="1">
        <v>46275</v>
      </c>
      <c r="C1752">
        <f t="shared" si="54"/>
        <v>1744</v>
      </c>
      <c r="D1752" s="14">
        <f t="shared" si="55"/>
        <v>9.5541567910767519E-4</v>
      </c>
    </row>
    <row r="1753" spans="2:4" x14ac:dyDescent="0.35">
      <c r="B1753" s="1">
        <v>46276</v>
      </c>
      <c r="C1753">
        <f t="shared" si="54"/>
        <v>1745</v>
      </c>
      <c r="D1753" s="14">
        <f t="shared" si="55"/>
        <v>9.5539069357933239E-4</v>
      </c>
    </row>
    <row r="1754" spans="2:4" x14ac:dyDescent="0.35">
      <c r="B1754" s="1">
        <v>46277</v>
      </c>
      <c r="C1754">
        <f t="shared" si="54"/>
        <v>1746</v>
      </c>
      <c r="D1754" s="14">
        <f t="shared" si="55"/>
        <v>9.5536570870439791E-4</v>
      </c>
    </row>
    <row r="1755" spans="2:4" x14ac:dyDescent="0.35">
      <c r="B1755" s="1">
        <v>46278</v>
      </c>
      <c r="C1755">
        <f t="shared" si="54"/>
        <v>1747</v>
      </c>
      <c r="D1755" s="14">
        <f t="shared" si="55"/>
        <v>9.5534072448285473E-4</v>
      </c>
    </row>
    <row r="1756" spans="2:4" x14ac:dyDescent="0.35">
      <c r="B1756" s="1">
        <v>46279</v>
      </c>
      <c r="C1756">
        <f t="shared" si="54"/>
        <v>1748</v>
      </c>
      <c r="D1756" s="14">
        <f t="shared" si="55"/>
        <v>9.553157409146856E-4</v>
      </c>
    </row>
    <row r="1757" spans="2:4" x14ac:dyDescent="0.35">
      <c r="B1757" s="1">
        <v>46280</v>
      </c>
      <c r="C1757">
        <f t="shared" si="54"/>
        <v>1749</v>
      </c>
      <c r="D1757" s="14">
        <f t="shared" si="55"/>
        <v>9.5529075799987383E-4</v>
      </c>
    </row>
    <row r="1758" spans="2:4" x14ac:dyDescent="0.35">
      <c r="B1758" s="1">
        <v>46281</v>
      </c>
      <c r="C1758">
        <f t="shared" si="54"/>
        <v>1750</v>
      </c>
      <c r="D1758" s="14">
        <f t="shared" si="55"/>
        <v>9.5526577573840207E-4</v>
      </c>
    </row>
    <row r="1759" spans="2:4" x14ac:dyDescent="0.35">
      <c r="B1759" s="1">
        <v>46282</v>
      </c>
      <c r="C1759">
        <f t="shared" si="54"/>
        <v>1751</v>
      </c>
      <c r="D1759" s="14">
        <f t="shared" si="55"/>
        <v>9.5524079413025331E-4</v>
      </c>
    </row>
    <row r="1760" spans="2:4" x14ac:dyDescent="0.35">
      <c r="B1760" s="1">
        <v>46283</v>
      </c>
      <c r="C1760">
        <f t="shared" si="54"/>
        <v>1752</v>
      </c>
      <c r="D1760" s="14">
        <f t="shared" si="55"/>
        <v>9.552158131754104E-4</v>
      </c>
    </row>
    <row r="1761" spans="2:4" x14ac:dyDescent="0.35">
      <c r="B1761" s="1">
        <v>46284</v>
      </c>
      <c r="C1761">
        <f t="shared" si="54"/>
        <v>1753</v>
      </c>
      <c r="D1761" s="14">
        <f t="shared" si="55"/>
        <v>9.5519083287385622E-4</v>
      </c>
    </row>
    <row r="1762" spans="2:4" x14ac:dyDescent="0.35">
      <c r="B1762" s="1">
        <v>46285</v>
      </c>
      <c r="C1762">
        <f t="shared" si="54"/>
        <v>1754</v>
      </c>
      <c r="D1762" s="14">
        <f t="shared" si="55"/>
        <v>9.5516585322557386E-4</v>
      </c>
    </row>
    <row r="1763" spans="2:4" x14ac:dyDescent="0.35">
      <c r="B1763" s="1">
        <v>46286</v>
      </c>
      <c r="C1763">
        <f t="shared" si="54"/>
        <v>1755</v>
      </c>
      <c r="D1763" s="14">
        <f t="shared" si="55"/>
        <v>9.5514087423054597E-4</v>
      </c>
    </row>
    <row r="1764" spans="2:4" x14ac:dyDescent="0.35">
      <c r="B1764" s="1">
        <v>46287</v>
      </c>
      <c r="C1764">
        <f t="shared" si="54"/>
        <v>1756</v>
      </c>
      <c r="D1764" s="14">
        <f t="shared" si="55"/>
        <v>9.5511589588875574E-4</v>
      </c>
    </row>
    <row r="1765" spans="2:4" x14ac:dyDescent="0.35">
      <c r="B1765" s="1">
        <v>46288</v>
      </c>
      <c r="C1765">
        <f t="shared" si="54"/>
        <v>1757</v>
      </c>
      <c r="D1765" s="14">
        <f t="shared" si="55"/>
        <v>9.5509091820018593E-4</v>
      </c>
    </row>
    <row r="1766" spans="2:4" x14ac:dyDescent="0.35">
      <c r="B1766" s="1">
        <v>46289</v>
      </c>
      <c r="C1766">
        <f t="shared" si="54"/>
        <v>1758</v>
      </c>
      <c r="D1766" s="14">
        <f t="shared" si="55"/>
        <v>9.5506594116481942E-4</v>
      </c>
    </row>
    <row r="1767" spans="2:4" x14ac:dyDescent="0.35">
      <c r="B1767" s="1">
        <v>46290</v>
      </c>
      <c r="C1767">
        <f t="shared" si="54"/>
        <v>1759</v>
      </c>
      <c r="D1767" s="14">
        <f t="shared" si="55"/>
        <v>9.5504096478263929E-4</v>
      </c>
    </row>
    <row r="1768" spans="2:4" x14ac:dyDescent="0.35">
      <c r="B1768" s="1">
        <v>46291</v>
      </c>
      <c r="C1768">
        <f t="shared" ref="C1768:C1798" ca="1" si="56">IF(B1768&lt;=$B$2,0,(B1768-MAX($B$3,$B$2)))</f>
        <v>1754</v>
      </c>
      <c r="D1768" s="14">
        <f t="shared" ca="1" si="55"/>
        <v>9.5516585322557386E-4</v>
      </c>
    </row>
    <row r="1769" spans="2:4" x14ac:dyDescent="0.35">
      <c r="B1769" s="1">
        <v>46292</v>
      </c>
      <c r="C1769">
        <f t="shared" ca="1" si="56"/>
        <v>1755</v>
      </c>
      <c r="D1769" s="14">
        <f t="shared" ca="1" si="55"/>
        <v>9.5514087423054597E-4</v>
      </c>
    </row>
    <row r="1770" spans="2:4" x14ac:dyDescent="0.35">
      <c r="B1770" s="1">
        <v>46293</v>
      </c>
      <c r="C1770">
        <f t="shared" ca="1" si="56"/>
        <v>1756</v>
      </c>
      <c r="D1770" s="14">
        <f t="shared" ca="1" si="55"/>
        <v>9.5511589588875574E-4</v>
      </c>
    </row>
    <row r="1771" spans="2:4" x14ac:dyDescent="0.35">
      <c r="B1771" s="1">
        <v>46294</v>
      </c>
      <c r="C1771">
        <f t="shared" ca="1" si="56"/>
        <v>1757</v>
      </c>
      <c r="D1771" s="14">
        <f t="shared" ca="1" si="55"/>
        <v>9.5509091820018593E-4</v>
      </c>
    </row>
    <row r="1772" spans="2:4" x14ac:dyDescent="0.35">
      <c r="B1772" s="1">
        <v>46295</v>
      </c>
      <c r="C1772">
        <f t="shared" ca="1" si="56"/>
        <v>1758</v>
      </c>
      <c r="D1772" s="14">
        <f t="shared" ca="1" si="55"/>
        <v>9.5506594116481942E-4</v>
      </c>
    </row>
    <row r="1773" spans="2:4" x14ac:dyDescent="0.35">
      <c r="B1773" s="1">
        <v>46296</v>
      </c>
      <c r="C1773">
        <f t="shared" ca="1" si="56"/>
        <v>1759</v>
      </c>
      <c r="D1773" s="14">
        <f t="shared" ca="1" si="55"/>
        <v>9.5504096478263929E-4</v>
      </c>
    </row>
    <row r="1774" spans="2:4" x14ac:dyDescent="0.35">
      <c r="B1774" s="1">
        <v>46297</v>
      </c>
      <c r="C1774">
        <f t="shared" ca="1" si="56"/>
        <v>1760</v>
      </c>
      <c r="D1774" s="14">
        <f t="shared" ca="1" si="55"/>
        <v>9.5501598905362831E-4</v>
      </c>
    </row>
    <row r="1775" spans="2:4" x14ac:dyDescent="0.35">
      <c r="B1775" s="1">
        <v>46298</v>
      </c>
      <c r="C1775">
        <f t="shared" ca="1" si="56"/>
        <v>1761</v>
      </c>
      <c r="D1775" s="14">
        <f t="shared" ca="1" si="55"/>
        <v>9.5499101397776955E-4</v>
      </c>
    </row>
    <row r="1776" spans="2:4" x14ac:dyDescent="0.35">
      <c r="B1776" s="1">
        <v>46299</v>
      </c>
      <c r="C1776">
        <f t="shared" ca="1" si="56"/>
        <v>1762</v>
      </c>
      <c r="D1776" s="14">
        <f t="shared" ca="1" si="55"/>
        <v>9.5496603955504578E-4</v>
      </c>
    </row>
    <row r="1777" spans="2:4" x14ac:dyDescent="0.35">
      <c r="B1777" s="1">
        <v>46300</v>
      </c>
      <c r="C1777">
        <f t="shared" ca="1" si="56"/>
        <v>1763</v>
      </c>
      <c r="D1777" s="14">
        <f t="shared" ca="1" si="55"/>
        <v>9.5494106578543998E-4</v>
      </c>
    </row>
    <row r="1778" spans="2:4" x14ac:dyDescent="0.35">
      <c r="B1778" s="1">
        <v>46301</v>
      </c>
      <c r="C1778">
        <f t="shared" ca="1" si="56"/>
        <v>1764</v>
      </c>
      <c r="D1778" s="14">
        <f t="shared" ca="1" si="55"/>
        <v>9.5491609266893512E-4</v>
      </c>
    </row>
    <row r="1779" spans="2:4" x14ac:dyDescent="0.35">
      <c r="B1779" s="1">
        <v>46302</v>
      </c>
      <c r="C1779">
        <f t="shared" ca="1" si="56"/>
        <v>1765</v>
      </c>
      <c r="D1779" s="14">
        <f t="shared" ca="1" si="55"/>
        <v>9.5489112020551398E-4</v>
      </c>
    </row>
    <row r="1780" spans="2:4" x14ac:dyDescent="0.35">
      <c r="B1780" s="1">
        <v>46303</v>
      </c>
      <c r="C1780">
        <f t="shared" ca="1" si="56"/>
        <v>1766</v>
      </c>
      <c r="D1780" s="14">
        <f t="shared" ca="1" si="55"/>
        <v>9.5486614839515962E-4</v>
      </c>
    </row>
    <row r="1781" spans="2:4" x14ac:dyDescent="0.35">
      <c r="B1781" s="1">
        <v>46304</v>
      </c>
      <c r="C1781">
        <f t="shared" ca="1" si="56"/>
        <v>1767</v>
      </c>
      <c r="D1781" s="14">
        <f t="shared" ca="1" si="55"/>
        <v>9.5484117723785493E-4</v>
      </c>
    </row>
    <row r="1782" spans="2:4" x14ac:dyDescent="0.35">
      <c r="B1782" s="1">
        <v>46305</v>
      </c>
      <c r="C1782">
        <f t="shared" ca="1" si="56"/>
        <v>1768</v>
      </c>
      <c r="D1782" s="14">
        <f t="shared" ca="1" si="55"/>
        <v>9.5481620673358277E-4</v>
      </c>
    </row>
    <row r="1783" spans="2:4" x14ac:dyDescent="0.35">
      <c r="B1783" s="1">
        <v>46306</v>
      </c>
      <c r="C1783">
        <f t="shared" ca="1" si="56"/>
        <v>1769</v>
      </c>
      <c r="D1783" s="14">
        <f t="shared" ca="1" si="55"/>
        <v>9.5479123688232601E-4</v>
      </c>
    </row>
    <row r="1784" spans="2:4" x14ac:dyDescent="0.35">
      <c r="B1784" s="1">
        <v>46307</v>
      </c>
      <c r="C1784">
        <f t="shared" ca="1" si="56"/>
        <v>1770</v>
      </c>
      <c r="D1784" s="14">
        <f t="shared" ca="1" si="55"/>
        <v>9.5476626768406785E-4</v>
      </c>
    </row>
    <row r="1785" spans="2:4" x14ac:dyDescent="0.35">
      <c r="B1785" s="1">
        <v>46308</v>
      </c>
      <c r="C1785">
        <f t="shared" ca="1" si="56"/>
        <v>1771</v>
      </c>
      <c r="D1785" s="14">
        <f t="shared" ca="1" si="55"/>
        <v>9.5474129913879094E-4</v>
      </c>
    </row>
    <row r="1786" spans="2:4" x14ac:dyDescent="0.35">
      <c r="B1786" s="1">
        <v>46309</v>
      </c>
      <c r="C1786">
        <f t="shared" ca="1" si="56"/>
        <v>1772</v>
      </c>
      <c r="D1786" s="14">
        <f t="shared" ca="1" si="55"/>
        <v>9.5471633124647826E-4</v>
      </c>
    </row>
    <row r="1787" spans="2:4" x14ac:dyDescent="0.35">
      <c r="B1787" s="1">
        <v>46310</v>
      </c>
      <c r="C1787">
        <f t="shared" ca="1" si="56"/>
        <v>1773</v>
      </c>
      <c r="D1787" s="14">
        <f t="shared" ca="1" si="55"/>
        <v>9.5469136400711289E-4</v>
      </c>
    </row>
    <row r="1788" spans="2:4" x14ac:dyDescent="0.35">
      <c r="B1788" s="1">
        <v>46311</v>
      </c>
      <c r="C1788">
        <f t="shared" ca="1" si="56"/>
        <v>1774</v>
      </c>
      <c r="D1788" s="14">
        <f t="shared" ca="1" si="55"/>
        <v>9.5466639742067749E-4</v>
      </c>
    </row>
    <row r="1789" spans="2:4" x14ac:dyDescent="0.35">
      <c r="B1789" s="1">
        <v>46312</v>
      </c>
      <c r="C1789">
        <f t="shared" ca="1" si="56"/>
        <v>1775</v>
      </c>
      <c r="D1789" s="14">
        <f t="shared" ca="1" si="55"/>
        <v>9.5464143148715525E-4</v>
      </c>
    </row>
    <row r="1790" spans="2:4" x14ac:dyDescent="0.35">
      <c r="B1790" s="1">
        <v>46313</v>
      </c>
      <c r="C1790">
        <f t="shared" ca="1" si="56"/>
        <v>1776</v>
      </c>
      <c r="D1790" s="14">
        <f t="shared" ca="1" si="55"/>
        <v>9.5461646620652882E-4</v>
      </c>
    </row>
    <row r="1791" spans="2:4" x14ac:dyDescent="0.35">
      <c r="B1791" s="1">
        <v>46314</v>
      </c>
      <c r="C1791">
        <f t="shared" ca="1" si="56"/>
        <v>1777</v>
      </c>
      <c r="D1791" s="14">
        <f t="shared" ca="1" si="55"/>
        <v>9.5459150157878152E-4</v>
      </c>
    </row>
    <row r="1792" spans="2:4" x14ac:dyDescent="0.35">
      <c r="B1792" s="1">
        <v>46315</v>
      </c>
      <c r="C1792">
        <f t="shared" ca="1" si="56"/>
        <v>1778</v>
      </c>
      <c r="D1792" s="14">
        <f t="shared" ca="1" si="55"/>
        <v>9.5456653760389587E-4</v>
      </c>
    </row>
    <row r="1793" spans="2:4" x14ac:dyDescent="0.35">
      <c r="B1793" s="1">
        <v>46316</v>
      </c>
      <c r="C1793">
        <f t="shared" ca="1" si="56"/>
        <v>1779</v>
      </c>
      <c r="D1793" s="14">
        <f t="shared" ca="1" si="55"/>
        <v>9.5454157428185497E-4</v>
      </c>
    </row>
    <row r="1794" spans="2:4" x14ac:dyDescent="0.35">
      <c r="B1794" s="1">
        <v>46317</v>
      </c>
      <c r="C1794">
        <f t="shared" ca="1" si="56"/>
        <v>1780</v>
      </c>
      <c r="D1794" s="14">
        <f t="shared" ca="1" si="55"/>
        <v>9.545166116126417E-4</v>
      </c>
    </row>
    <row r="1795" spans="2:4" x14ac:dyDescent="0.35">
      <c r="B1795" s="1">
        <v>46318</v>
      </c>
      <c r="C1795">
        <f t="shared" ca="1" si="56"/>
        <v>1781</v>
      </c>
      <c r="D1795" s="14">
        <f t="shared" ca="1" si="55"/>
        <v>9.5449164959623912E-4</v>
      </c>
    </row>
    <row r="1796" spans="2:4" x14ac:dyDescent="0.35">
      <c r="B1796" s="1">
        <v>46319</v>
      </c>
      <c r="C1796">
        <f t="shared" ca="1" si="56"/>
        <v>1782</v>
      </c>
      <c r="D1796" s="14">
        <f t="shared" ca="1" si="55"/>
        <v>9.5446668823263002E-4</v>
      </c>
    </row>
    <row r="1797" spans="2:4" x14ac:dyDescent="0.35">
      <c r="B1797" s="1">
        <v>46320</v>
      </c>
      <c r="C1797">
        <f t="shared" ca="1" si="56"/>
        <v>1783</v>
      </c>
      <c r="D1797" s="14">
        <f t="shared" ca="1" si="55"/>
        <v>9.5444172752179735E-4</v>
      </c>
    </row>
    <row r="1798" spans="2:4" x14ac:dyDescent="0.35">
      <c r="B1798" s="1">
        <v>46321</v>
      </c>
      <c r="C1798">
        <f t="shared" ca="1" si="56"/>
        <v>1784</v>
      </c>
      <c r="D1798" s="14">
        <f t="shared" ca="1" si="55"/>
        <v>9.5441676746372411E-4</v>
      </c>
    </row>
    <row r="1799" spans="2:4" x14ac:dyDescent="0.35">
      <c r="B1799" s="1">
        <v>46322</v>
      </c>
      <c r="C1799">
        <f t="shared" ref="C1799:C1862" ca="1" si="57">IF(B1799&lt;=$B$2,0,(B1799-MAX($B$3,$B$2)))</f>
        <v>1785</v>
      </c>
      <c r="D1799" s="14">
        <f t="shared" ca="1" si="55"/>
        <v>9.5439180805839316E-4</v>
      </c>
    </row>
    <row r="1800" spans="2:4" x14ac:dyDescent="0.35">
      <c r="B1800" s="1">
        <v>46323</v>
      </c>
      <c r="C1800">
        <f t="shared" ca="1" si="57"/>
        <v>1786</v>
      </c>
      <c r="D1800" s="14">
        <f t="shared" ca="1" si="55"/>
        <v>9.5436684930578749E-4</v>
      </c>
    </row>
    <row r="1801" spans="2:4" x14ac:dyDescent="0.35">
      <c r="B1801" s="1">
        <v>46324</v>
      </c>
      <c r="C1801">
        <f t="shared" ca="1" si="57"/>
        <v>1787</v>
      </c>
      <c r="D1801" s="14">
        <f t="shared" ca="1" si="55"/>
        <v>9.5434189120588984E-4</v>
      </c>
    </row>
    <row r="1802" spans="2:4" x14ac:dyDescent="0.35">
      <c r="B1802" s="1">
        <v>46325</v>
      </c>
      <c r="C1802">
        <f t="shared" ca="1" si="57"/>
        <v>1788</v>
      </c>
      <c r="D1802" s="14">
        <f t="shared" ca="1" si="55"/>
        <v>9.5431693375868341E-4</v>
      </c>
    </row>
    <row r="1803" spans="2:4" x14ac:dyDescent="0.35">
      <c r="B1803" s="1">
        <v>46326</v>
      </c>
      <c r="C1803">
        <f t="shared" ca="1" si="57"/>
        <v>1789</v>
      </c>
      <c r="D1803" s="14">
        <f t="shared" ca="1" si="55"/>
        <v>9.5429197696415109E-4</v>
      </c>
    </row>
    <row r="1804" spans="2:4" x14ac:dyDescent="0.35">
      <c r="B1804" s="1">
        <v>46327</v>
      </c>
      <c r="C1804">
        <f t="shared" ca="1" si="57"/>
        <v>1790</v>
      </c>
      <c r="D1804" s="14">
        <f t="shared" ref="D1804:D1867" ca="1" si="58">IF(C1804=0,$B$5,($B$5*(1-$B$6)^(C1804/365)))</f>
        <v>9.5426702082227572E-4</v>
      </c>
    </row>
    <row r="1805" spans="2:4" x14ac:dyDescent="0.35">
      <c r="B1805" s="1">
        <v>46328</v>
      </c>
      <c r="C1805">
        <f t="shared" ca="1" si="57"/>
        <v>1791</v>
      </c>
      <c r="D1805" s="14">
        <f t="shared" ca="1" si="58"/>
        <v>9.542420653330402E-4</v>
      </c>
    </row>
    <row r="1806" spans="2:4" x14ac:dyDescent="0.35">
      <c r="B1806" s="1">
        <v>46329</v>
      </c>
      <c r="C1806">
        <f t="shared" ca="1" si="57"/>
        <v>1792</v>
      </c>
      <c r="D1806" s="14">
        <f t="shared" ca="1" si="58"/>
        <v>9.5421711049642748E-4</v>
      </c>
    </row>
    <row r="1807" spans="2:4" x14ac:dyDescent="0.35">
      <c r="B1807" s="1">
        <v>46330</v>
      </c>
      <c r="C1807">
        <f t="shared" ca="1" si="57"/>
        <v>1793</v>
      </c>
      <c r="D1807" s="14">
        <f t="shared" ca="1" si="58"/>
        <v>9.5419215631242045E-4</v>
      </c>
    </row>
    <row r="1808" spans="2:4" x14ac:dyDescent="0.35">
      <c r="B1808" s="1">
        <v>46331</v>
      </c>
      <c r="C1808">
        <f t="shared" ca="1" si="57"/>
        <v>1794</v>
      </c>
      <c r="D1808" s="14">
        <f t="shared" ca="1" si="58"/>
        <v>9.5416720278100218E-4</v>
      </c>
    </row>
    <row r="1809" spans="2:4" x14ac:dyDescent="0.35">
      <c r="B1809" s="1">
        <v>46332</v>
      </c>
      <c r="C1809">
        <f t="shared" ca="1" si="57"/>
        <v>1795</v>
      </c>
      <c r="D1809" s="14">
        <f t="shared" ca="1" si="58"/>
        <v>9.5414224990215556E-4</v>
      </c>
    </row>
    <row r="1810" spans="2:4" x14ac:dyDescent="0.35">
      <c r="B1810" s="1">
        <v>46333</v>
      </c>
      <c r="C1810">
        <f t="shared" ca="1" si="57"/>
        <v>1796</v>
      </c>
      <c r="D1810" s="14">
        <f t="shared" ca="1" si="58"/>
        <v>9.5411729767586355E-4</v>
      </c>
    </row>
    <row r="1811" spans="2:4" x14ac:dyDescent="0.35">
      <c r="B1811" s="1">
        <v>46334</v>
      </c>
      <c r="C1811">
        <f t="shared" ca="1" si="57"/>
        <v>1797</v>
      </c>
      <c r="D1811" s="14">
        <f t="shared" ca="1" si="58"/>
        <v>9.5409234610210891E-4</v>
      </c>
    </row>
    <row r="1812" spans="2:4" x14ac:dyDescent="0.35">
      <c r="B1812" s="1">
        <v>46335</v>
      </c>
      <c r="C1812">
        <f t="shared" ca="1" si="57"/>
        <v>1798</v>
      </c>
      <c r="D1812" s="14">
        <f t="shared" ca="1" si="58"/>
        <v>9.5406739518087485E-4</v>
      </c>
    </row>
    <row r="1813" spans="2:4" x14ac:dyDescent="0.35">
      <c r="B1813" s="1">
        <v>46336</v>
      </c>
      <c r="C1813">
        <f t="shared" ca="1" si="57"/>
        <v>1799</v>
      </c>
      <c r="D1813" s="14">
        <f t="shared" ca="1" si="58"/>
        <v>9.5404244491214412E-4</v>
      </c>
    </row>
    <row r="1814" spans="2:4" x14ac:dyDescent="0.35">
      <c r="B1814" s="1">
        <v>46337</v>
      </c>
      <c r="C1814">
        <f t="shared" ca="1" si="57"/>
        <v>1800</v>
      </c>
      <c r="D1814" s="14">
        <f t="shared" ca="1" si="58"/>
        <v>9.540174952958996E-4</v>
      </c>
    </row>
    <row r="1815" spans="2:4" x14ac:dyDescent="0.35">
      <c r="B1815" s="1">
        <v>46338</v>
      </c>
      <c r="C1815">
        <f t="shared" ca="1" si="57"/>
        <v>1801</v>
      </c>
      <c r="D1815" s="14">
        <f t="shared" ca="1" si="58"/>
        <v>9.5399254633212437E-4</v>
      </c>
    </row>
    <row r="1816" spans="2:4" x14ac:dyDescent="0.35">
      <c r="B1816" s="1">
        <v>46339</v>
      </c>
      <c r="C1816">
        <f t="shared" ca="1" si="57"/>
        <v>1802</v>
      </c>
      <c r="D1816" s="14">
        <f t="shared" ca="1" si="58"/>
        <v>9.539675980208014E-4</v>
      </c>
    </row>
    <row r="1817" spans="2:4" x14ac:dyDescent="0.35">
      <c r="B1817" s="1">
        <v>46340</v>
      </c>
      <c r="C1817">
        <f t="shared" ca="1" si="57"/>
        <v>1803</v>
      </c>
      <c r="D1817" s="14">
        <f t="shared" ca="1" si="58"/>
        <v>9.5394265036191346E-4</v>
      </c>
    </row>
    <row r="1818" spans="2:4" x14ac:dyDescent="0.35">
      <c r="B1818" s="1">
        <v>46341</v>
      </c>
      <c r="C1818">
        <f t="shared" ca="1" si="57"/>
        <v>1804</v>
      </c>
      <c r="D1818" s="14">
        <f t="shared" ca="1" si="58"/>
        <v>9.5391770335544364E-4</v>
      </c>
    </row>
    <row r="1819" spans="2:4" x14ac:dyDescent="0.35">
      <c r="B1819" s="1">
        <v>46342</v>
      </c>
      <c r="C1819">
        <f t="shared" ca="1" si="57"/>
        <v>1805</v>
      </c>
      <c r="D1819" s="14">
        <f t="shared" ca="1" si="58"/>
        <v>9.5389275700137469E-4</v>
      </c>
    </row>
    <row r="1820" spans="2:4" x14ac:dyDescent="0.35">
      <c r="B1820" s="1">
        <v>46343</v>
      </c>
      <c r="C1820">
        <f t="shared" ca="1" si="57"/>
        <v>1806</v>
      </c>
      <c r="D1820" s="14">
        <f t="shared" ca="1" si="58"/>
        <v>9.5386781129968982E-4</v>
      </c>
    </row>
    <row r="1821" spans="2:4" x14ac:dyDescent="0.35">
      <c r="B1821" s="1">
        <v>46344</v>
      </c>
      <c r="C1821">
        <f t="shared" ca="1" si="57"/>
        <v>1807</v>
      </c>
      <c r="D1821" s="14">
        <f t="shared" ca="1" si="58"/>
        <v>9.5384286625037177E-4</v>
      </c>
    </row>
    <row r="1822" spans="2:4" x14ac:dyDescent="0.35">
      <c r="B1822" s="1">
        <v>46345</v>
      </c>
      <c r="C1822">
        <f t="shared" ca="1" si="57"/>
        <v>1808</v>
      </c>
      <c r="D1822" s="14">
        <f t="shared" ca="1" si="58"/>
        <v>9.5381792185340343E-4</v>
      </c>
    </row>
    <row r="1823" spans="2:4" x14ac:dyDescent="0.35">
      <c r="B1823" s="1">
        <v>46346</v>
      </c>
      <c r="C1823">
        <f t="shared" ca="1" si="57"/>
        <v>1809</v>
      </c>
      <c r="D1823" s="14">
        <f t="shared" ca="1" si="58"/>
        <v>9.5379297810876799E-4</v>
      </c>
    </row>
    <row r="1824" spans="2:4" x14ac:dyDescent="0.35">
      <c r="B1824" s="1">
        <v>46347</v>
      </c>
      <c r="C1824">
        <f t="shared" ca="1" si="57"/>
        <v>1810</v>
      </c>
      <c r="D1824" s="14">
        <f t="shared" ca="1" si="58"/>
        <v>9.537680350164482E-4</v>
      </c>
    </row>
    <row r="1825" spans="2:4" x14ac:dyDescent="0.35">
      <c r="B1825" s="1">
        <v>46348</v>
      </c>
      <c r="C1825">
        <f t="shared" ca="1" si="57"/>
        <v>1811</v>
      </c>
      <c r="D1825" s="14">
        <f t="shared" ca="1" si="58"/>
        <v>9.5374309257642684E-4</v>
      </c>
    </row>
    <row r="1826" spans="2:4" x14ac:dyDescent="0.35">
      <c r="B1826" s="1">
        <v>46349</v>
      </c>
      <c r="C1826">
        <f t="shared" ca="1" si="57"/>
        <v>1812</v>
      </c>
      <c r="D1826" s="14">
        <f t="shared" ca="1" si="58"/>
        <v>9.537181507886873E-4</v>
      </c>
    </row>
    <row r="1827" spans="2:4" x14ac:dyDescent="0.35">
      <c r="B1827" s="1">
        <v>46350</v>
      </c>
      <c r="C1827">
        <f t="shared" ca="1" si="57"/>
        <v>1813</v>
      </c>
      <c r="D1827" s="14">
        <f t="shared" ca="1" si="58"/>
        <v>9.5369320965321225E-4</v>
      </c>
    </row>
    <row r="1828" spans="2:4" x14ac:dyDescent="0.35">
      <c r="B1828" s="1">
        <v>46351</v>
      </c>
      <c r="C1828">
        <f t="shared" ca="1" si="57"/>
        <v>1814</v>
      </c>
      <c r="D1828" s="14">
        <f t="shared" ca="1" si="58"/>
        <v>9.5366826916998466E-4</v>
      </c>
    </row>
    <row r="1829" spans="2:4" x14ac:dyDescent="0.35">
      <c r="B1829" s="1">
        <v>46352</v>
      </c>
      <c r="C1829">
        <f t="shared" ca="1" si="57"/>
        <v>1815</v>
      </c>
      <c r="D1829" s="14">
        <f t="shared" ca="1" si="58"/>
        <v>9.5364332933898729E-4</v>
      </c>
    </row>
    <row r="1830" spans="2:4" x14ac:dyDescent="0.35">
      <c r="B1830" s="1">
        <v>46353</v>
      </c>
      <c r="C1830">
        <f t="shared" ca="1" si="57"/>
        <v>1816</v>
      </c>
      <c r="D1830" s="14">
        <f t="shared" ca="1" si="58"/>
        <v>9.5361839016020345E-4</v>
      </c>
    </row>
    <row r="1831" spans="2:4" x14ac:dyDescent="0.35">
      <c r="B1831" s="1">
        <v>46354</v>
      </c>
      <c r="C1831">
        <f t="shared" ca="1" si="57"/>
        <v>1817</v>
      </c>
      <c r="D1831" s="14">
        <f t="shared" ca="1" si="58"/>
        <v>9.5359345163361579E-4</v>
      </c>
    </row>
    <row r="1832" spans="2:4" x14ac:dyDescent="0.35">
      <c r="B1832" s="1">
        <v>46355</v>
      </c>
      <c r="C1832">
        <f t="shared" ca="1" si="57"/>
        <v>1818</v>
      </c>
      <c r="D1832" s="14">
        <f t="shared" ca="1" si="58"/>
        <v>9.5356851375920739E-4</v>
      </c>
    </row>
    <row r="1833" spans="2:4" x14ac:dyDescent="0.35">
      <c r="B1833" s="1">
        <v>46356</v>
      </c>
      <c r="C1833">
        <f t="shared" ca="1" si="57"/>
        <v>1819</v>
      </c>
      <c r="D1833" s="14">
        <f t="shared" ca="1" si="58"/>
        <v>9.5354357653696124E-4</v>
      </c>
    </row>
    <row r="1834" spans="2:4" x14ac:dyDescent="0.35">
      <c r="B1834" s="1">
        <v>46357</v>
      </c>
      <c r="C1834">
        <f t="shared" ca="1" si="57"/>
        <v>1820</v>
      </c>
      <c r="D1834" s="14">
        <f t="shared" ca="1" si="58"/>
        <v>9.535186399668602E-4</v>
      </c>
    </row>
    <row r="1835" spans="2:4" x14ac:dyDescent="0.35">
      <c r="B1835" s="1">
        <v>46358</v>
      </c>
      <c r="C1835">
        <f t="shared" ca="1" si="57"/>
        <v>1821</v>
      </c>
      <c r="D1835" s="14">
        <f t="shared" ca="1" si="58"/>
        <v>9.5349370404888714E-4</v>
      </c>
    </row>
    <row r="1836" spans="2:4" x14ac:dyDescent="0.35">
      <c r="B1836" s="1">
        <v>46359</v>
      </c>
      <c r="C1836">
        <f t="shared" ca="1" si="57"/>
        <v>1822</v>
      </c>
      <c r="D1836" s="14">
        <f t="shared" ca="1" si="58"/>
        <v>9.5346876878302515E-4</v>
      </c>
    </row>
    <row r="1837" spans="2:4" x14ac:dyDescent="0.35">
      <c r="B1837" s="1">
        <v>46360</v>
      </c>
      <c r="C1837">
        <f t="shared" ca="1" si="57"/>
        <v>1823</v>
      </c>
      <c r="D1837" s="14">
        <f t="shared" ca="1" si="58"/>
        <v>9.5344383416925711E-4</v>
      </c>
    </row>
    <row r="1838" spans="2:4" x14ac:dyDescent="0.35">
      <c r="B1838" s="1">
        <v>46361</v>
      </c>
      <c r="C1838">
        <f t="shared" ca="1" si="57"/>
        <v>1824</v>
      </c>
      <c r="D1838" s="14">
        <f t="shared" ca="1" si="58"/>
        <v>9.5341890020756597E-4</v>
      </c>
    </row>
    <row r="1839" spans="2:4" x14ac:dyDescent="0.35">
      <c r="B1839" s="1">
        <v>46362</v>
      </c>
      <c r="C1839">
        <f t="shared" ca="1" si="57"/>
        <v>1825</v>
      </c>
      <c r="D1839" s="14">
        <f t="shared" ca="1" si="58"/>
        <v>9.5339396689793452E-4</v>
      </c>
    </row>
    <row r="1840" spans="2:4" x14ac:dyDescent="0.35">
      <c r="B1840" s="1">
        <v>46363</v>
      </c>
      <c r="C1840">
        <f t="shared" ca="1" si="57"/>
        <v>1826</v>
      </c>
      <c r="D1840" s="14">
        <f t="shared" ca="1" si="58"/>
        <v>9.5336903424034615E-4</v>
      </c>
    </row>
    <row r="1841" spans="2:4" x14ac:dyDescent="0.35">
      <c r="B1841" s="1">
        <v>46364</v>
      </c>
      <c r="C1841">
        <f t="shared" ca="1" si="57"/>
        <v>1827</v>
      </c>
      <c r="D1841" s="14">
        <f t="shared" ca="1" si="58"/>
        <v>9.5334410223478342E-4</v>
      </c>
    </row>
    <row r="1842" spans="2:4" x14ac:dyDescent="0.35">
      <c r="B1842" s="1">
        <v>46365</v>
      </c>
      <c r="C1842">
        <f t="shared" ca="1" si="57"/>
        <v>1828</v>
      </c>
      <c r="D1842" s="14">
        <f t="shared" ca="1" si="58"/>
        <v>9.533191708812293E-4</v>
      </c>
    </row>
    <row r="1843" spans="2:4" x14ac:dyDescent="0.35">
      <c r="B1843" s="1">
        <v>46366</v>
      </c>
      <c r="C1843">
        <f t="shared" ca="1" si="57"/>
        <v>1829</v>
      </c>
      <c r="D1843" s="14">
        <f t="shared" ca="1" si="58"/>
        <v>9.5329424017966688E-4</v>
      </c>
    </row>
    <row r="1844" spans="2:4" x14ac:dyDescent="0.35">
      <c r="B1844" s="1">
        <v>46367</v>
      </c>
      <c r="C1844">
        <f t="shared" ca="1" si="57"/>
        <v>1830</v>
      </c>
      <c r="D1844" s="14">
        <f t="shared" ca="1" si="58"/>
        <v>9.5326931013007914E-4</v>
      </c>
    </row>
    <row r="1845" spans="2:4" x14ac:dyDescent="0.35">
      <c r="B1845" s="1">
        <v>46368</v>
      </c>
      <c r="C1845">
        <f t="shared" ca="1" si="57"/>
        <v>1831</v>
      </c>
      <c r="D1845" s="14">
        <f t="shared" ca="1" si="58"/>
        <v>9.5324438073244894E-4</v>
      </c>
    </row>
    <row r="1846" spans="2:4" x14ac:dyDescent="0.35">
      <c r="B1846" s="1">
        <v>46369</v>
      </c>
      <c r="C1846">
        <f t="shared" ca="1" si="57"/>
        <v>1832</v>
      </c>
      <c r="D1846" s="14">
        <f t="shared" ca="1" si="58"/>
        <v>9.5321945198675916E-4</v>
      </c>
    </row>
    <row r="1847" spans="2:4" x14ac:dyDescent="0.35">
      <c r="B1847" s="1">
        <v>46370</v>
      </c>
      <c r="C1847">
        <f t="shared" ca="1" si="57"/>
        <v>1833</v>
      </c>
      <c r="D1847" s="14">
        <f t="shared" ca="1" si="58"/>
        <v>9.5319452389299277E-4</v>
      </c>
    </row>
    <row r="1848" spans="2:4" x14ac:dyDescent="0.35">
      <c r="B1848" s="1">
        <v>46371</v>
      </c>
      <c r="C1848">
        <f t="shared" ca="1" si="57"/>
        <v>1834</v>
      </c>
      <c r="D1848" s="14">
        <f t="shared" ca="1" si="58"/>
        <v>9.5316959645113286E-4</v>
      </c>
    </row>
    <row r="1849" spans="2:4" x14ac:dyDescent="0.35">
      <c r="B1849" s="1">
        <v>46372</v>
      </c>
      <c r="C1849">
        <f t="shared" ca="1" si="57"/>
        <v>1835</v>
      </c>
      <c r="D1849" s="14">
        <f t="shared" ca="1" si="58"/>
        <v>9.531446696611623E-4</v>
      </c>
    </row>
    <row r="1850" spans="2:4" x14ac:dyDescent="0.35">
      <c r="B1850" s="1">
        <v>46373</v>
      </c>
      <c r="C1850">
        <f t="shared" ca="1" si="57"/>
        <v>1836</v>
      </c>
      <c r="D1850" s="14">
        <f t="shared" ca="1" si="58"/>
        <v>9.5311974352306407E-4</v>
      </c>
    </row>
    <row r="1851" spans="2:4" x14ac:dyDescent="0.35">
      <c r="B1851" s="1">
        <v>46374</v>
      </c>
      <c r="C1851">
        <f t="shared" ca="1" si="57"/>
        <v>1837</v>
      </c>
      <c r="D1851" s="14">
        <f t="shared" ca="1" si="58"/>
        <v>9.5309481803682104E-4</v>
      </c>
    </row>
    <row r="1852" spans="2:4" x14ac:dyDescent="0.35">
      <c r="B1852" s="1">
        <v>46375</v>
      </c>
      <c r="C1852">
        <f t="shared" ca="1" si="57"/>
        <v>1838</v>
      </c>
      <c r="D1852" s="14">
        <f t="shared" ca="1" si="58"/>
        <v>9.5306989320241618E-4</v>
      </c>
    </row>
    <row r="1853" spans="2:4" x14ac:dyDescent="0.35">
      <c r="B1853" s="1">
        <v>46376</v>
      </c>
      <c r="C1853">
        <f t="shared" ca="1" si="57"/>
        <v>1839</v>
      </c>
      <c r="D1853" s="14">
        <f t="shared" ca="1" si="58"/>
        <v>9.5304496901983259E-4</v>
      </c>
    </row>
    <row r="1854" spans="2:4" x14ac:dyDescent="0.35">
      <c r="B1854" s="1">
        <v>46377</v>
      </c>
      <c r="C1854">
        <f t="shared" ca="1" si="57"/>
        <v>1840</v>
      </c>
      <c r="D1854" s="14">
        <f t="shared" ca="1" si="58"/>
        <v>9.5302004548905312E-4</v>
      </c>
    </row>
    <row r="1855" spans="2:4" x14ac:dyDescent="0.35">
      <c r="B1855" s="1">
        <v>46378</v>
      </c>
      <c r="C1855">
        <f t="shared" ca="1" si="57"/>
        <v>1841</v>
      </c>
      <c r="D1855" s="14">
        <f t="shared" ca="1" si="58"/>
        <v>9.5299512261006055E-4</v>
      </c>
    </row>
    <row r="1856" spans="2:4" x14ac:dyDescent="0.35">
      <c r="B1856" s="1">
        <v>46379</v>
      </c>
      <c r="C1856">
        <f t="shared" ca="1" si="57"/>
        <v>1842</v>
      </c>
      <c r="D1856" s="14">
        <f t="shared" ca="1" si="58"/>
        <v>9.5297020038283807E-4</v>
      </c>
    </row>
    <row r="1857" spans="2:4" x14ac:dyDescent="0.35">
      <c r="B1857" s="1">
        <v>46380</v>
      </c>
      <c r="C1857">
        <f t="shared" ca="1" si="57"/>
        <v>1843</v>
      </c>
      <c r="D1857" s="14">
        <f t="shared" ca="1" si="58"/>
        <v>9.5294527880736865E-4</v>
      </c>
    </row>
    <row r="1858" spans="2:4" x14ac:dyDescent="0.35">
      <c r="B1858" s="1">
        <v>46381</v>
      </c>
      <c r="C1858">
        <f t="shared" ca="1" si="57"/>
        <v>1844</v>
      </c>
      <c r="D1858" s="14">
        <f t="shared" ca="1" si="58"/>
        <v>9.5292035788363506E-4</v>
      </c>
    </row>
    <row r="1859" spans="2:4" x14ac:dyDescent="0.35">
      <c r="B1859" s="1">
        <v>46382</v>
      </c>
      <c r="C1859">
        <f t="shared" ca="1" si="57"/>
        <v>1845</v>
      </c>
      <c r="D1859" s="14">
        <f t="shared" ca="1" si="58"/>
        <v>9.5289543761162049E-4</v>
      </c>
    </row>
    <row r="1860" spans="2:4" x14ac:dyDescent="0.35">
      <c r="B1860" s="1">
        <v>46383</v>
      </c>
      <c r="C1860">
        <f t="shared" ca="1" si="57"/>
        <v>1846</v>
      </c>
      <c r="D1860" s="14">
        <f t="shared" ca="1" si="58"/>
        <v>9.5287051799130759E-4</v>
      </c>
    </row>
    <row r="1861" spans="2:4" x14ac:dyDescent="0.35">
      <c r="B1861" s="1">
        <v>46384</v>
      </c>
      <c r="C1861">
        <f t="shared" ca="1" si="57"/>
        <v>1847</v>
      </c>
      <c r="D1861" s="14">
        <f t="shared" ca="1" si="58"/>
        <v>9.5284559902267967E-4</v>
      </c>
    </row>
    <row r="1862" spans="2:4" x14ac:dyDescent="0.35">
      <c r="B1862" s="1">
        <v>46385</v>
      </c>
      <c r="C1862">
        <f t="shared" ca="1" si="57"/>
        <v>1848</v>
      </c>
      <c r="D1862" s="14">
        <f t="shared" ca="1" si="58"/>
        <v>9.5282068070571949E-4</v>
      </c>
    </row>
    <row r="1863" spans="2:4" x14ac:dyDescent="0.35">
      <c r="B1863" s="1">
        <v>46386</v>
      </c>
      <c r="C1863">
        <f t="shared" ref="C1863:C1926" ca="1" si="59">IF(B1863&lt;=$B$2,0,(B1863-MAX($B$3,$B$2)))</f>
        <v>1849</v>
      </c>
      <c r="D1863" s="14">
        <f t="shared" ca="1" si="58"/>
        <v>9.5279576304040992E-4</v>
      </c>
    </row>
    <row r="1864" spans="2:4" x14ac:dyDescent="0.35">
      <c r="B1864" s="1">
        <v>46387</v>
      </c>
      <c r="C1864">
        <f t="shared" ca="1" si="59"/>
        <v>1850</v>
      </c>
      <c r="D1864" s="14">
        <f t="shared" ca="1" si="58"/>
        <v>9.5277084602673416E-4</v>
      </c>
    </row>
    <row r="1865" spans="2:4" x14ac:dyDescent="0.35">
      <c r="B1865" s="1">
        <v>46388</v>
      </c>
      <c r="C1865">
        <f t="shared" ca="1" si="59"/>
        <v>1851</v>
      </c>
      <c r="D1865" s="14">
        <f t="shared" ca="1" si="58"/>
        <v>9.5274592966467485E-4</v>
      </c>
    </row>
    <row r="1866" spans="2:4" x14ac:dyDescent="0.35">
      <c r="B1866" s="1">
        <v>46389</v>
      </c>
      <c r="C1866">
        <f t="shared" ca="1" si="59"/>
        <v>1852</v>
      </c>
      <c r="D1866" s="14">
        <f t="shared" ca="1" si="58"/>
        <v>9.5272101395421529E-4</v>
      </c>
    </row>
    <row r="1867" spans="2:4" x14ac:dyDescent="0.35">
      <c r="B1867" s="1">
        <v>46390</v>
      </c>
      <c r="C1867">
        <f t="shared" ca="1" si="59"/>
        <v>1853</v>
      </c>
      <c r="D1867" s="14">
        <f t="shared" ca="1" si="58"/>
        <v>9.5269609889533826E-4</v>
      </c>
    </row>
    <row r="1868" spans="2:4" x14ac:dyDescent="0.35">
      <c r="B1868" s="1">
        <v>46391</v>
      </c>
      <c r="C1868">
        <f t="shared" ca="1" si="59"/>
        <v>1854</v>
      </c>
      <c r="D1868" s="14">
        <f t="shared" ref="D1868:D1931" ca="1" si="60">IF(C1868=0,$B$5,($B$5*(1-$B$6)^(C1868/365)))</f>
        <v>9.5267118448802673E-4</v>
      </c>
    </row>
    <row r="1869" spans="2:4" x14ac:dyDescent="0.35">
      <c r="B1869" s="1">
        <v>46392</v>
      </c>
      <c r="C1869">
        <f t="shared" ca="1" si="59"/>
        <v>1855</v>
      </c>
      <c r="D1869" s="14">
        <f t="shared" ca="1" si="60"/>
        <v>9.5264627073226378E-4</v>
      </c>
    </row>
    <row r="1870" spans="2:4" x14ac:dyDescent="0.35">
      <c r="B1870" s="1">
        <v>46393</v>
      </c>
      <c r="C1870">
        <f t="shared" ca="1" si="59"/>
        <v>1856</v>
      </c>
      <c r="D1870" s="14">
        <f t="shared" ca="1" si="60"/>
        <v>9.5262135762803207E-4</v>
      </c>
    </row>
    <row r="1871" spans="2:4" x14ac:dyDescent="0.35">
      <c r="B1871" s="1">
        <v>46394</v>
      </c>
      <c r="C1871">
        <f t="shared" ca="1" si="59"/>
        <v>1857</v>
      </c>
      <c r="D1871" s="14">
        <f t="shared" ca="1" si="60"/>
        <v>9.525964451753149E-4</v>
      </c>
    </row>
    <row r="1872" spans="2:4" x14ac:dyDescent="0.35">
      <c r="B1872" s="1">
        <v>46395</v>
      </c>
      <c r="C1872">
        <f t="shared" ca="1" si="59"/>
        <v>1858</v>
      </c>
      <c r="D1872" s="14">
        <f t="shared" ca="1" si="60"/>
        <v>9.5257153337409493E-4</v>
      </c>
    </row>
    <row r="1873" spans="2:4" x14ac:dyDescent="0.35">
      <c r="B1873" s="1">
        <v>46396</v>
      </c>
      <c r="C1873">
        <f t="shared" ca="1" si="59"/>
        <v>1859</v>
      </c>
      <c r="D1873" s="14">
        <f t="shared" ca="1" si="60"/>
        <v>9.5254662222435556E-4</v>
      </c>
    </row>
    <row r="1874" spans="2:4" x14ac:dyDescent="0.35">
      <c r="B1874" s="1">
        <v>46397</v>
      </c>
      <c r="C1874">
        <f t="shared" ca="1" si="59"/>
        <v>1860</v>
      </c>
      <c r="D1874" s="14">
        <f t="shared" ca="1" si="60"/>
        <v>9.5252171172607923E-4</v>
      </c>
    </row>
    <row r="1875" spans="2:4" x14ac:dyDescent="0.35">
      <c r="B1875" s="1">
        <v>46398</v>
      </c>
      <c r="C1875">
        <f t="shared" ca="1" si="59"/>
        <v>1861</v>
      </c>
      <c r="D1875" s="14">
        <f t="shared" ca="1" si="60"/>
        <v>9.5249680187924925E-4</v>
      </c>
    </row>
    <row r="1876" spans="2:4" x14ac:dyDescent="0.35">
      <c r="B1876" s="1">
        <v>46399</v>
      </c>
      <c r="C1876">
        <f t="shared" ca="1" si="59"/>
        <v>1862</v>
      </c>
      <c r="D1876" s="14">
        <f t="shared" ca="1" si="60"/>
        <v>9.5247189268384848E-4</v>
      </c>
    </row>
    <row r="1877" spans="2:4" x14ac:dyDescent="0.35">
      <c r="B1877" s="1">
        <v>46400</v>
      </c>
      <c r="C1877">
        <f t="shared" ca="1" si="59"/>
        <v>1863</v>
      </c>
      <c r="D1877" s="14">
        <f t="shared" ca="1" si="60"/>
        <v>9.524469841398599E-4</v>
      </c>
    </row>
    <row r="1878" spans="2:4" x14ac:dyDescent="0.35">
      <c r="B1878" s="1">
        <v>46401</v>
      </c>
      <c r="C1878">
        <f t="shared" ca="1" si="59"/>
        <v>1864</v>
      </c>
      <c r="D1878" s="14">
        <f t="shared" ca="1" si="60"/>
        <v>9.5242207624726639E-4</v>
      </c>
    </row>
    <row r="1879" spans="2:4" x14ac:dyDescent="0.35">
      <c r="B1879" s="1">
        <v>46402</v>
      </c>
      <c r="C1879">
        <f t="shared" ca="1" si="59"/>
        <v>1865</v>
      </c>
      <c r="D1879" s="14">
        <f t="shared" ca="1" si="60"/>
        <v>9.5239716900605103E-4</v>
      </c>
    </row>
    <row r="1880" spans="2:4" x14ac:dyDescent="0.35">
      <c r="B1880" s="1">
        <v>46403</v>
      </c>
      <c r="C1880">
        <f t="shared" ca="1" si="59"/>
        <v>1866</v>
      </c>
      <c r="D1880" s="14">
        <f t="shared" ca="1" si="60"/>
        <v>9.5237226241619679E-4</v>
      </c>
    </row>
    <row r="1881" spans="2:4" x14ac:dyDescent="0.35">
      <c r="B1881" s="1">
        <v>46404</v>
      </c>
      <c r="C1881">
        <f t="shared" ca="1" si="59"/>
        <v>1867</v>
      </c>
      <c r="D1881" s="14">
        <f t="shared" ca="1" si="60"/>
        <v>9.5234735647768654E-4</v>
      </c>
    </row>
    <row r="1882" spans="2:4" x14ac:dyDescent="0.35">
      <c r="B1882" s="1">
        <v>46405</v>
      </c>
      <c r="C1882">
        <f t="shared" ca="1" si="59"/>
        <v>1868</v>
      </c>
      <c r="D1882" s="14">
        <f t="shared" ca="1" si="60"/>
        <v>9.5232245119050327E-4</v>
      </c>
    </row>
    <row r="1883" spans="2:4" x14ac:dyDescent="0.35">
      <c r="B1883" s="1">
        <v>46406</v>
      </c>
      <c r="C1883">
        <f t="shared" ca="1" si="59"/>
        <v>1869</v>
      </c>
      <c r="D1883" s="14">
        <f t="shared" ca="1" si="60"/>
        <v>9.5229754655462996E-4</v>
      </c>
    </row>
    <row r="1884" spans="2:4" x14ac:dyDescent="0.35">
      <c r="B1884" s="1">
        <v>46407</v>
      </c>
      <c r="C1884">
        <f t="shared" ca="1" si="59"/>
        <v>1870</v>
      </c>
      <c r="D1884" s="14">
        <f t="shared" ca="1" si="60"/>
        <v>9.5227264257004968E-4</v>
      </c>
    </row>
    <row r="1885" spans="2:4" x14ac:dyDescent="0.35">
      <c r="B1885" s="1">
        <v>46408</v>
      </c>
      <c r="C1885">
        <f t="shared" ca="1" si="59"/>
        <v>1871</v>
      </c>
      <c r="D1885" s="14">
        <f t="shared" ca="1" si="60"/>
        <v>9.522477392367452E-4</v>
      </c>
    </row>
    <row r="1886" spans="2:4" x14ac:dyDescent="0.35">
      <c r="B1886" s="1">
        <v>46409</v>
      </c>
      <c r="C1886">
        <f t="shared" ca="1" si="59"/>
        <v>1872</v>
      </c>
      <c r="D1886" s="14">
        <f t="shared" ca="1" si="60"/>
        <v>9.5222283655469961E-4</v>
      </c>
    </row>
    <row r="1887" spans="2:4" x14ac:dyDescent="0.35">
      <c r="B1887" s="1">
        <v>46410</v>
      </c>
      <c r="C1887">
        <f t="shared" ca="1" si="59"/>
        <v>1873</v>
      </c>
      <c r="D1887" s="14">
        <f t="shared" ca="1" si="60"/>
        <v>9.5219793452389599E-4</v>
      </c>
    </row>
    <row r="1888" spans="2:4" x14ac:dyDescent="0.35">
      <c r="B1888" s="1">
        <v>46411</v>
      </c>
      <c r="C1888">
        <f t="shared" ca="1" si="59"/>
        <v>1874</v>
      </c>
      <c r="D1888" s="14">
        <f t="shared" ca="1" si="60"/>
        <v>9.521730331443171E-4</v>
      </c>
    </row>
    <row r="1889" spans="2:4" x14ac:dyDescent="0.35">
      <c r="B1889" s="1">
        <v>46412</v>
      </c>
      <c r="C1889">
        <f t="shared" ca="1" si="59"/>
        <v>1875</v>
      </c>
      <c r="D1889" s="14">
        <f t="shared" ca="1" si="60"/>
        <v>9.5214813241594604E-4</v>
      </c>
    </row>
    <row r="1890" spans="2:4" x14ac:dyDescent="0.35">
      <c r="B1890" s="1">
        <v>46413</v>
      </c>
      <c r="C1890">
        <f t="shared" ca="1" si="59"/>
        <v>1876</v>
      </c>
      <c r="D1890" s="14">
        <f t="shared" ca="1" si="60"/>
        <v>9.5212323233876566E-4</v>
      </c>
    </row>
    <row r="1891" spans="2:4" x14ac:dyDescent="0.35">
      <c r="B1891" s="1">
        <v>46414</v>
      </c>
      <c r="C1891">
        <f t="shared" ca="1" si="59"/>
        <v>1877</v>
      </c>
      <c r="D1891" s="14">
        <f t="shared" ca="1" si="60"/>
        <v>9.5209833291275896E-4</v>
      </c>
    </row>
    <row r="1892" spans="2:4" x14ac:dyDescent="0.35">
      <c r="B1892" s="1">
        <v>46415</v>
      </c>
      <c r="C1892">
        <f t="shared" ca="1" si="59"/>
        <v>1878</v>
      </c>
      <c r="D1892" s="14">
        <f t="shared" ca="1" si="60"/>
        <v>9.52073434137909E-4</v>
      </c>
    </row>
    <row r="1893" spans="2:4" x14ac:dyDescent="0.35">
      <c r="B1893" s="1">
        <v>46416</v>
      </c>
      <c r="C1893">
        <f t="shared" ca="1" si="59"/>
        <v>1879</v>
      </c>
      <c r="D1893" s="14">
        <f t="shared" ca="1" si="60"/>
        <v>9.5204853601419867E-4</v>
      </c>
    </row>
    <row r="1894" spans="2:4" x14ac:dyDescent="0.35">
      <c r="B1894" s="1">
        <v>46417</v>
      </c>
      <c r="C1894">
        <f t="shared" ca="1" si="59"/>
        <v>1880</v>
      </c>
      <c r="D1894" s="14">
        <f t="shared" ca="1" si="60"/>
        <v>9.5202363854161116E-4</v>
      </c>
    </row>
    <row r="1895" spans="2:4" x14ac:dyDescent="0.35">
      <c r="B1895" s="1">
        <v>46418</v>
      </c>
      <c r="C1895">
        <f t="shared" ca="1" si="59"/>
        <v>1881</v>
      </c>
      <c r="D1895" s="14">
        <f t="shared" ca="1" si="60"/>
        <v>9.5199874172012912E-4</v>
      </c>
    </row>
    <row r="1896" spans="2:4" x14ac:dyDescent="0.35">
      <c r="B1896" s="1">
        <v>46419</v>
      </c>
      <c r="C1896">
        <f t="shared" ca="1" si="59"/>
        <v>1882</v>
      </c>
      <c r="D1896" s="14">
        <f t="shared" ca="1" si="60"/>
        <v>9.5197384554973564E-4</v>
      </c>
    </row>
    <row r="1897" spans="2:4" x14ac:dyDescent="0.35">
      <c r="B1897" s="1">
        <v>46420</v>
      </c>
      <c r="C1897">
        <f t="shared" ca="1" si="59"/>
        <v>1883</v>
      </c>
      <c r="D1897" s="14">
        <f t="shared" ca="1" si="60"/>
        <v>9.519489500304137E-4</v>
      </c>
    </row>
    <row r="1898" spans="2:4" x14ac:dyDescent="0.35">
      <c r="B1898" s="1">
        <v>46421</v>
      </c>
      <c r="C1898">
        <f t="shared" ca="1" si="59"/>
        <v>1884</v>
      </c>
      <c r="D1898" s="14">
        <f t="shared" ca="1" si="60"/>
        <v>9.5192405516214627E-4</v>
      </c>
    </row>
    <row r="1899" spans="2:4" x14ac:dyDescent="0.35">
      <c r="B1899" s="1">
        <v>46422</v>
      </c>
      <c r="C1899">
        <f t="shared" ca="1" si="59"/>
        <v>1885</v>
      </c>
      <c r="D1899" s="14">
        <f t="shared" ca="1" si="60"/>
        <v>9.5189916094491644E-4</v>
      </c>
    </row>
    <row r="1900" spans="2:4" x14ac:dyDescent="0.35">
      <c r="B1900" s="1">
        <v>46423</v>
      </c>
      <c r="C1900">
        <f t="shared" ca="1" si="59"/>
        <v>1886</v>
      </c>
      <c r="D1900" s="14">
        <f t="shared" ca="1" si="60"/>
        <v>9.5187426737870708E-4</v>
      </c>
    </row>
    <row r="1901" spans="2:4" x14ac:dyDescent="0.35">
      <c r="B1901" s="1">
        <v>46424</v>
      </c>
      <c r="C1901">
        <f t="shared" ca="1" si="59"/>
        <v>1887</v>
      </c>
      <c r="D1901" s="14">
        <f t="shared" ca="1" si="60"/>
        <v>9.5184937446350117E-4</v>
      </c>
    </row>
    <row r="1902" spans="2:4" x14ac:dyDescent="0.35">
      <c r="B1902" s="1">
        <v>46425</v>
      </c>
      <c r="C1902">
        <f t="shared" ca="1" si="59"/>
        <v>1888</v>
      </c>
      <c r="D1902" s="14">
        <f t="shared" ca="1" si="60"/>
        <v>9.5182448219928168E-4</v>
      </c>
    </row>
    <row r="1903" spans="2:4" x14ac:dyDescent="0.35">
      <c r="B1903" s="1">
        <v>46426</v>
      </c>
      <c r="C1903">
        <f t="shared" ca="1" si="59"/>
        <v>1889</v>
      </c>
      <c r="D1903" s="14">
        <f t="shared" ca="1" si="60"/>
        <v>9.5179959058603149E-4</v>
      </c>
    </row>
    <row r="1904" spans="2:4" x14ac:dyDescent="0.35">
      <c r="B1904" s="1">
        <v>46427</v>
      </c>
      <c r="C1904">
        <f t="shared" ca="1" si="59"/>
        <v>1890</v>
      </c>
      <c r="D1904" s="14">
        <f t="shared" ca="1" si="60"/>
        <v>9.517746996237338E-4</v>
      </c>
    </row>
    <row r="1905" spans="2:4" x14ac:dyDescent="0.35">
      <c r="B1905" s="1">
        <v>46428</v>
      </c>
      <c r="C1905">
        <f t="shared" ca="1" si="59"/>
        <v>1891</v>
      </c>
      <c r="D1905" s="14">
        <f t="shared" ca="1" si="60"/>
        <v>9.5174980931237146E-4</v>
      </c>
    </row>
    <row r="1906" spans="2:4" x14ac:dyDescent="0.35">
      <c r="B1906" s="1">
        <v>46429</v>
      </c>
      <c r="C1906">
        <f t="shared" ca="1" si="59"/>
        <v>1892</v>
      </c>
      <c r="D1906" s="14">
        <f t="shared" ca="1" si="60"/>
        <v>9.5172491965192735E-4</v>
      </c>
    </row>
    <row r="1907" spans="2:4" x14ac:dyDescent="0.35">
      <c r="B1907" s="1">
        <v>46430</v>
      </c>
      <c r="C1907">
        <f t="shared" ca="1" si="59"/>
        <v>1893</v>
      </c>
      <c r="D1907" s="14">
        <f t="shared" ca="1" si="60"/>
        <v>9.5170003064238467E-4</v>
      </c>
    </row>
    <row r="1908" spans="2:4" x14ac:dyDescent="0.35">
      <c r="B1908" s="1">
        <v>46431</v>
      </c>
      <c r="C1908">
        <f t="shared" ca="1" si="59"/>
        <v>1894</v>
      </c>
      <c r="D1908" s="14">
        <f t="shared" ca="1" si="60"/>
        <v>9.5167514228372606E-4</v>
      </c>
    </row>
    <row r="1909" spans="2:4" x14ac:dyDescent="0.35">
      <c r="B1909" s="1">
        <v>46432</v>
      </c>
      <c r="C1909">
        <f t="shared" ca="1" si="59"/>
        <v>1895</v>
      </c>
      <c r="D1909" s="14">
        <f t="shared" ca="1" si="60"/>
        <v>9.5165025457593494E-4</v>
      </c>
    </row>
    <row r="1910" spans="2:4" x14ac:dyDescent="0.35">
      <c r="B1910" s="1">
        <v>46433</v>
      </c>
      <c r="C1910">
        <f t="shared" ca="1" si="59"/>
        <v>1896</v>
      </c>
      <c r="D1910" s="14">
        <f t="shared" ca="1" si="60"/>
        <v>9.5162536751899397E-4</v>
      </c>
    </row>
    <row r="1911" spans="2:4" x14ac:dyDescent="0.35">
      <c r="B1911" s="1">
        <v>46434</v>
      </c>
      <c r="C1911">
        <f t="shared" ca="1" si="59"/>
        <v>1897</v>
      </c>
      <c r="D1911" s="14">
        <f t="shared" ca="1" si="60"/>
        <v>9.5160048111288633E-4</v>
      </c>
    </row>
    <row r="1912" spans="2:4" x14ac:dyDescent="0.35">
      <c r="B1912" s="1">
        <v>46435</v>
      </c>
      <c r="C1912">
        <f t="shared" ca="1" si="59"/>
        <v>1898</v>
      </c>
      <c r="D1912" s="14">
        <f t="shared" ca="1" si="60"/>
        <v>9.5157559535759479E-4</v>
      </c>
    </row>
    <row r="1913" spans="2:4" x14ac:dyDescent="0.35">
      <c r="B1913" s="1">
        <v>46436</v>
      </c>
      <c r="C1913">
        <f t="shared" ca="1" si="59"/>
        <v>1899</v>
      </c>
      <c r="D1913" s="14">
        <f t="shared" ca="1" si="60"/>
        <v>9.5155071025310243E-4</v>
      </c>
    </row>
    <row r="1914" spans="2:4" x14ac:dyDescent="0.35">
      <c r="B1914" s="1">
        <v>46437</v>
      </c>
      <c r="C1914">
        <f t="shared" ca="1" si="59"/>
        <v>1900</v>
      </c>
      <c r="D1914" s="14">
        <f t="shared" ca="1" si="60"/>
        <v>9.5152582579939224E-4</v>
      </c>
    </row>
    <row r="1915" spans="2:4" x14ac:dyDescent="0.35">
      <c r="B1915" s="1">
        <v>46438</v>
      </c>
      <c r="C1915">
        <f t="shared" ca="1" si="59"/>
        <v>1901</v>
      </c>
      <c r="D1915" s="14">
        <f t="shared" ca="1" si="60"/>
        <v>9.5150094199644719E-4</v>
      </c>
    </row>
    <row r="1916" spans="2:4" x14ac:dyDescent="0.35">
      <c r="B1916" s="1">
        <v>46439</v>
      </c>
      <c r="C1916">
        <f t="shared" ca="1" si="59"/>
        <v>1902</v>
      </c>
      <c r="D1916" s="14">
        <f t="shared" ca="1" si="60"/>
        <v>9.5147605884425036E-4</v>
      </c>
    </row>
    <row r="1917" spans="2:4" x14ac:dyDescent="0.35">
      <c r="B1917" s="1">
        <v>46440</v>
      </c>
      <c r="C1917">
        <f t="shared" ca="1" si="59"/>
        <v>1903</v>
      </c>
      <c r="D1917" s="14">
        <f t="shared" ca="1" si="60"/>
        <v>9.5145117634278453E-4</v>
      </c>
    </row>
    <row r="1918" spans="2:4" x14ac:dyDescent="0.35">
      <c r="B1918" s="1">
        <v>46441</v>
      </c>
      <c r="C1918">
        <f t="shared" ca="1" si="59"/>
        <v>1904</v>
      </c>
      <c r="D1918" s="14">
        <f t="shared" ca="1" si="60"/>
        <v>9.5142629449203287E-4</v>
      </c>
    </row>
    <row r="1919" spans="2:4" x14ac:dyDescent="0.35">
      <c r="B1919" s="1">
        <v>46442</v>
      </c>
      <c r="C1919">
        <f t="shared" ca="1" si="59"/>
        <v>1905</v>
      </c>
      <c r="D1919" s="14">
        <f t="shared" ca="1" si="60"/>
        <v>9.5140141329197827E-4</v>
      </c>
    </row>
    <row r="1920" spans="2:4" x14ac:dyDescent="0.35">
      <c r="B1920" s="1">
        <v>46443</v>
      </c>
      <c r="C1920">
        <f t="shared" ca="1" si="59"/>
        <v>1906</v>
      </c>
      <c r="D1920" s="14">
        <f t="shared" ca="1" si="60"/>
        <v>9.513765327426037E-4</v>
      </c>
    </row>
    <row r="1921" spans="2:4" x14ac:dyDescent="0.35">
      <c r="B1921" s="1">
        <v>46444</v>
      </c>
      <c r="C1921">
        <f t="shared" ca="1" si="59"/>
        <v>1907</v>
      </c>
      <c r="D1921" s="14">
        <f t="shared" ca="1" si="60"/>
        <v>9.5135165284389214E-4</v>
      </c>
    </row>
    <row r="1922" spans="2:4" x14ac:dyDescent="0.35">
      <c r="B1922" s="1">
        <v>46445</v>
      </c>
      <c r="C1922">
        <f t="shared" ca="1" si="59"/>
        <v>1908</v>
      </c>
      <c r="D1922" s="14">
        <f t="shared" ca="1" si="60"/>
        <v>9.5132677359582667E-4</v>
      </c>
    </row>
    <row r="1923" spans="2:4" x14ac:dyDescent="0.35">
      <c r="B1923" s="1">
        <v>46446</v>
      </c>
      <c r="C1923">
        <f t="shared" ca="1" si="59"/>
        <v>1909</v>
      </c>
      <c r="D1923" s="14">
        <f t="shared" ca="1" si="60"/>
        <v>9.5130189499839017E-4</v>
      </c>
    </row>
    <row r="1924" spans="2:4" x14ac:dyDescent="0.35">
      <c r="B1924" s="1">
        <v>46447</v>
      </c>
      <c r="C1924">
        <f t="shared" ca="1" si="59"/>
        <v>1910</v>
      </c>
      <c r="D1924" s="14">
        <f t="shared" ca="1" si="60"/>
        <v>9.5127701705156561E-4</v>
      </c>
    </row>
    <row r="1925" spans="2:4" x14ac:dyDescent="0.35">
      <c r="B1925" s="1">
        <v>46448</v>
      </c>
      <c r="C1925">
        <f t="shared" ca="1" si="59"/>
        <v>1911</v>
      </c>
      <c r="D1925" s="14">
        <f t="shared" ca="1" si="60"/>
        <v>9.5125213975533619E-4</v>
      </c>
    </row>
    <row r="1926" spans="2:4" x14ac:dyDescent="0.35">
      <c r="B1926" s="1">
        <v>46449</v>
      </c>
      <c r="C1926">
        <f t="shared" ca="1" si="59"/>
        <v>1912</v>
      </c>
      <c r="D1926" s="14">
        <f t="shared" ca="1" si="60"/>
        <v>9.5122726310968467E-4</v>
      </c>
    </row>
    <row r="1927" spans="2:4" x14ac:dyDescent="0.35">
      <c r="B1927" s="1">
        <v>46450</v>
      </c>
      <c r="C1927">
        <f t="shared" ref="C1927:C1990" ca="1" si="61">IF(B1927&lt;=$B$2,0,(B1927-MAX($B$3,$B$2)))</f>
        <v>1913</v>
      </c>
      <c r="D1927" s="14">
        <f t="shared" ca="1" si="60"/>
        <v>9.5120238711459402E-4</v>
      </c>
    </row>
    <row r="1928" spans="2:4" x14ac:dyDescent="0.35">
      <c r="B1928" s="1">
        <v>46451</v>
      </c>
      <c r="C1928">
        <f t="shared" ca="1" si="61"/>
        <v>1914</v>
      </c>
      <c r="D1928" s="14">
        <f t="shared" ca="1" si="60"/>
        <v>9.5117751177004745E-4</v>
      </c>
    </row>
    <row r="1929" spans="2:4" x14ac:dyDescent="0.35">
      <c r="B1929" s="1">
        <v>46452</v>
      </c>
      <c r="C1929">
        <f t="shared" ca="1" si="61"/>
        <v>1915</v>
      </c>
      <c r="D1929" s="14">
        <f t="shared" ca="1" si="60"/>
        <v>9.511526370760276E-4</v>
      </c>
    </row>
    <row r="1930" spans="2:4" x14ac:dyDescent="0.35">
      <c r="B1930" s="1">
        <v>46453</v>
      </c>
      <c r="C1930">
        <f t="shared" ca="1" si="61"/>
        <v>1916</v>
      </c>
      <c r="D1930" s="14">
        <f t="shared" ca="1" si="60"/>
        <v>9.5112776303251777E-4</v>
      </c>
    </row>
    <row r="1931" spans="2:4" x14ac:dyDescent="0.35">
      <c r="B1931" s="1">
        <v>46454</v>
      </c>
      <c r="C1931">
        <f t="shared" ca="1" si="61"/>
        <v>1917</v>
      </c>
      <c r="D1931" s="14">
        <f t="shared" ca="1" si="60"/>
        <v>9.5110288963950096E-4</v>
      </c>
    </row>
    <row r="1932" spans="2:4" x14ac:dyDescent="0.35">
      <c r="B1932" s="1">
        <v>46455</v>
      </c>
      <c r="C1932">
        <f t="shared" ca="1" si="61"/>
        <v>1918</v>
      </c>
      <c r="D1932" s="14">
        <f t="shared" ref="D1932:D1995" ca="1" si="62">IF(C1932=0,$B$5,($B$5*(1-$B$6)^(C1932/365)))</f>
        <v>9.5107801689695991E-4</v>
      </c>
    </row>
    <row r="1933" spans="2:4" x14ac:dyDescent="0.35">
      <c r="B1933" s="1">
        <v>46456</v>
      </c>
      <c r="C1933">
        <f t="shared" ca="1" si="61"/>
        <v>1919</v>
      </c>
      <c r="D1933" s="14">
        <f t="shared" ca="1" si="62"/>
        <v>9.5105314480487782E-4</v>
      </c>
    </row>
    <row r="1934" spans="2:4" x14ac:dyDescent="0.35">
      <c r="B1934" s="1">
        <v>46457</v>
      </c>
      <c r="C1934">
        <f t="shared" ca="1" si="61"/>
        <v>1920</v>
      </c>
      <c r="D1934" s="14">
        <f t="shared" ca="1" si="62"/>
        <v>9.5102827336323746E-4</v>
      </c>
    </row>
    <row r="1935" spans="2:4" x14ac:dyDescent="0.35">
      <c r="B1935" s="1">
        <v>46458</v>
      </c>
      <c r="C1935">
        <f t="shared" ca="1" si="61"/>
        <v>1921</v>
      </c>
      <c r="D1935" s="14">
        <f t="shared" ca="1" si="62"/>
        <v>9.5100340257202212E-4</v>
      </c>
    </row>
    <row r="1936" spans="2:4" x14ac:dyDescent="0.35">
      <c r="B1936" s="1">
        <v>46459</v>
      </c>
      <c r="C1936">
        <f t="shared" ca="1" si="61"/>
        <v>1922</v>
      </c>
      <c r="D1936" s="14">
        <f t="shared" ca="1" si="62"/>
        <v>9.5097853243121457E-4</v>
      </c>
    </row>
    <row r="1937" spans="2:4" x14ac:dyDescent="0.35">
      <c r="B1937" s="1">
        <v>46460</v>
      </c>
      <c r="C1937">
        <f t="shared" ca="1" si="61"/>
        <v>1923</v>
      </c>
      <c r="D1937" s="14">
        <f t="shared" ca="1" si="62"/>
        <v>9.5095366294079789E-4</v>
      </c>
    </row>
    <row r="1938" spans="2:4" x14ac:dyDescent="0.35">
      <c r="B1938" s="1">
        <v>46461</v>
      </c>
      <c r="C1938">
        <f t="shared" ca="1" si="61"/>
        <v>1924</v>
      </c>
      <c r="D1938" s="14">
        <f t="shared" ca="1" si="62"/>
        <v>9.5092879410075507E-4</v>
      </c>
    </row>
    <row r="1939" spans="2:4" x14ac:dyDescent="0.35">
      <c r="B1939" s="1">
        <v>46462</v>
      </c>
      <c r="C1939">
        <f t="shared" ca="1" si="61"/>
        <v>1925</v>
      </c>
      <c r="D1939" s="14">
        <f t="shared" ca="1" si="62"/>
        <v>9.5090392591106897E-4</v>
      </c>
    </row>
    <row r="1940" spans="2:4" x14ac:dyDescent="0.35">
      <c r="B1940" s="1">
        <v>46463</v>
      </c>
      <c r="C1940">
        <f t="shared" ca="1" si="61"/>
        <v>1926</v>
      </c>
      <c r="D1940" s="14">
        <f t="shared" ca="1" si="62"/>
        <v>9.5087905837172278E-4</v>
      </c>
    </row>
    <row r="1941" spans="2:4" x14ac:dyDescent="0.35">
      <c r="B1941" s="1">
        <v>46464</v>
      </c>
      <c r="C1941">
        <f t="shared" ca="1" si="61"/>
        <v>1927</v>
      </c>
      <c r="D1941" s="14">
        <f t="shared" ca="1" si="62"/>
        <v>9.5085419148269938E-4</v>
      </c>
    </row>
    <row r="1942" spans="2:4" x14ac:dyDescent="0.35">
      <c r="B1942" s="1">
        <v>46465</v>
      </c>
      <c r="C1942">
        <f t="shared" ca="1" si="61"/>
        <v>1928</v>
      </c>
      <c r="D1942" s="14">
        <f t="shared" ca="1" si="62"/>
        <v>9.5082932524398174E-4</v>
      </c>
    </row>
    <row r="1943" spans="2:4" x14ac:dyDescent="0.35">
      <c r="B1943" s="1">
        <v>46466</v>
      </c>
      <c r="C1943">
        <f t="shared" ca="1" si="61"/>
        <v>1929</v>
      </c>
      <c r="D1943" s="14">
        <f t="shared" ca="1" si="62"/>
        <v>9.5080445965555285E-4</v>
      </c>
    </row>
    <row r="1944" spans="2:4" x14ac:dyDescent="0.35">
      <c r="B1944" s="1">
        <v>46467</v>
      </c>
      <c r="C1944">
        <f t="shared" ca="1" si="61"/>
        <v>1930</v>
      </c>
      <c r="D1944" s="14">
        <f t="shared" ca="1" si="62"/>
        <v>9.5077959471739578E-4</v>
      </c>
    </row>
    <row r="1945" spans="2:4" x14ac:dyDescent="0.35">
      <c r="B1945" s="1">
        <v>46468</v>
      </c>
      <c r="C1945">
        <f t="shared" ca="1" si="61"/>
        <v>1931</v>
      </c>
      <c r="D1945" s="14">
        <f t="shared" ca="1" si="62"/>
        <v>9.5075473042949353E-4</v>
      </c>
    </row>
    <row r="1946" spans="2:4" x14ac:dyDescent="0.35">
      <c r="B1946" s="1">
        <v>46469</v>
      </c>
      <c r="C1946">
        <f t="shared" ca="1" si="61"/>
        <v>1932</v>
      </c>
      <c r="D1946" s="14">
        <f t="shared" ca="1" si="62"/>
        <v>9.5072986679182916E-4</v>
      </c>
    </row>
    <row r="1947" spans="2:4" x14ac:dyDescent="0.35">
      <c r="B1947" s="1">
        <v>46470</v>
      </c>
      <c r="C1947">
        <f t="shared" ca="1" si="61"/>
        <v>1933</v>
      </c>
      <c r="D1947" s="14">
        <f t="shared" ca="1" si="62"/>
        <v>9.5070500380438556E-4</v>
      </c>
    </row>
    <row r="1948" spans="2:4" x14ac:dyDescent="0.35">
      <c r="B1948" s="1">
        <v>46471</v>
      </c>
      <c r="C1948">
        <f t="shared" ca="1" si="61"/>
        <v>1934</v>
      </c>
      <c r="D1948" s="14">
        <f t="shared" ca="1" si="62"/>
        <v>9.5068014146714559E-4</v>
      </c>
    </row>
    <row r="1949" spans="2:4" x14ac:dyDescent="0.35">
      <c r="B1949" s="1">
        <v>46472</v>
      </c>
      <c r="C1949">
        <f t="shared" ca="1" si="61"/>
        <v>1935</v>
      </c>
      <c r="D1949" s="14">
        <f t="shared" ca="1" si="62"/>
        <v>9.5065527978009233E-4</v>
      </c>
    </row>
    <row r="1950" spans="2:4" x14ac:dyDescent="0.35">
      <c r="B1950" s="1">
        <v>46473</v>
      </c>
      <c r="C1950">
        <f t="shared" ca="1" si="61"/>
        <v>1936</v>
      </c>
      <c r="D1950" s="14">
        <f t="shared" ca="1" si="62"/>
        <v>9.50630418743209E-4</v>
      </c>
    </row>
    <row r="1951" spans="2:4" x14ac:dyDescent="0.35">
      <c r="B1951" s="1">
        <v>46474</v>
      </c>
      <c r="C1951">
        <f t="shared" ca="1" si="61"/>
        <v>1937</v>
      </c>
      <c r="D1951" s="14">
        <f t="shared" ca="1" si="62"/>
        <v>9.5060555835647833E-4</v>
      </c>
    </row>
    <row r="1952" spans="2:4" x14ac:dyDescent="0.35">
      <c r="B1952" s="1">
        <v>46475</v>
      </c>
      <c r="C1952">
        <f t="shared" ca="1" si="61"/>
        <v>1938</v>
      </c>
      <c r="D1952" s="14">
        <f t="shared" ca="1" si="62"/>
        <v>9.5058069861988354E-4</v>
      </c>
    </row>
    <row r="1953" spans="2:4" x14ac:dyDescent="0.35">
      <c r="B1953" s="1">
        <v>46476</v>
      </c>
      <c r="C1953">
        <f t="shared" ca="1" si="61"/>
        <v>1939</v>
      </c>
      <c r="D1953" s="14">
        <f t="shared" ca="1" si="62"/>
        <v>9.5055583953340737E-4</v>
      </c>
    </row>
    <row r="1954" spans="2:4" x14ac:dyDescent="0.35">
      <c r="B1954" s="1">
        <v>46477</v>
      </c>
      <c r="C1954">
        <f t="shared" ca="1" si="61"/>
        <v>1940</v>
      </c>
      <c r="D1954" s="14">
        <f t="shared" ca="1" si="62"/>
        <v>9.5053098109703304E-4</v>
      </c>
    </row>
    <row r="1955" spans="2:4" x14ac:dyDescent="0.35">
      <c r="B1955" s="1">
        <v>46478</v>
      </c>
      <c r="C1955">
        <f t="shared" ca="1" si="61"/>
        <v>1941</v>
      </c>
      <c r="D1955" s="14">
        <f t="shared" ca="1" si="62"/>
        <v>9.505061233107435E-4</v>
      </c>
    </row>
    <row r="1956" spans="2:4" x14ac:dyDescent="0.35">
      <c r="B1956" s="1">
        <v>46479</v>
      </c>
      <c r="C1956">
        <f t="shared" ca="1" si="61"/>
        <v>1942</v>
      </c>
      <c r="D1956" s="14">
        <f t="shared" ca="1" si="62"/>
        <v>9.5048126617452153E-4</v>
      </c>
    </row>
    <row r="1957" spans="2:4" x14ac:dyDescent="0.35">
      <c r="B1957" s="1">
        <v>46480</v>
      </c>
      <c r="C1957">
        <f t="shared" ca="1" si="61"/>
        <v>1943</v>
      </c>
      <c r="D1957" s="14">
        <f t="shared" ca="1" si="62"/>
        <v>9.5045640968835043E-4</v>
      </c>
    </row>
    <row r="1958" spans="2:4" x14ac:dyDescent="0.35">
      <c r="B1958" s="1">
        <v>46481</v>
      </c>
      <c r="C1958">
        <f t="shared" ca="1" si="61"/>
        <v>1944</v>
      </c>
      <c r="D1958" s="14">
        <f t="shared" ca="1" si="62"/>
        <v>9.5043155385221318E-4</v>
      </c>
    </row>
    <row r="1959" spans="2:4" x14ac:dyDescent="0.35">
      <c r="B1959" s="1">
        <v>46482</v>
      </c>
      <c r="C1959">
        <f t="shared" ca="1" si="61"/>
        <v>1945</v>
      </c>
      <c r="D1959" s="14">
        <f t="shared" ca="1" si="62"/>
        <v>9.5040669866609253E-4</v>
      </c>
    </row>
    <row r="1960" spans="2:4" x14ac:dyDescent="0.35">
      <c r="B1960" s="1">
        <v>46483</v>
      </c>
      <c r="C1960">
        <f t="shared" ca="1" si="61"/>
        <v>1946</v>
      </c>
      <c r="D1960" s="14">
        <f t="shared" ca="1" si="62"/>
        <v>9.5038184412997179E-4</v>
      </c>
    </row>
    <row r="1961" spans="2:4" x14ac:dyDescent="0.35">
      <c r="B1961" s="1">
        <v>46484</v>
      </c>
      <c r="C1961">
        <f t="shared" ca="1" si="61"/>
        <v>1947</v>
      </c>
      <c r="D1961" s="14">
        <f t="shared" ca="1" si="62"/>
        <v>9.5035699024383373E-4</v>
      </c>
    </row>
    <row r="1962" spans="2:4" x14ac:dyDescent="0.35">
      <c r="B1962" s="1">
        <v>46485</v>
      </c>
      <c r="C1962">
        <f t="shared" ca="1" si="61"/>
        <v>1948</v>
      </c>
      <c r="D1962" s="14">
        <f t="shared" ca="1" si="62"/>
        <v>9.5033213700766131E-4</v>
      </c>
    </row>
    <row r="1963" spans="2:4" x14ac:dyDescent="0.35">
      <c r="B1963" s="1">
        <v>46486</v>
      </c>
      <c r="C1963">
        <f t="shared" ca="1" si="61"/>
        <v>1949</v>
      </c>
      <c r="D1963" s="14">
        <f t="shared" ca="1" si="62"/>
        <v>9.5030728442143774E-4</v>
      </c>
    </row>
    <row r="1964" spans="2:4" x14ac:dyDescent="0.35">
      <c r="B1964" s="1">
        <v>46487</v>
      </c>
      <c r="C1964">
        <f t="shared" ca="1" si="61"/>
        <v>1950</v>
      </c>
      <c r="D1964" s="14">
        <f t="shared" ca="1" si="62"/>
        <v>9.50282432485146E-4</v>
      </c>
    </row>
    <row r="1965" spans="2:4" x14ac:dyDescent="0.35">
      <c r="B1965" s="1">
        <v>46488</v>
      </c>
      <c r="C1965">
        <f t="shared" ca="1" si="61"/>
        <v>1951</v>
      </c>
      <c r="D1965" s="14">
        <f t="shared" ca="1" si="62"/>
        <v>9.5025758119876894E-4</v>
      </c>
    </row>
    <row r="1966" spans="2:4" x14ac:dyDescent="0.35">
      <c r="B1966" s="1">
        <v>46489</v>
      </c>
      <c r="C1966">
        <f t="shared" ca="1" si="61"/>
        <v>1952</v>
      </c>
      <c r="D1966" s="14">
        <f t="shared" ca="1" si="62"/>
        <v>9.5023273056228966E-4</v>
      </c>
    </row>
    <row r="1967" spans="2:4" x14ac:dyDescent="0.35">
      <c r="B1967" s="1">
        <v>46490</v>
      </c>
      <c r="C1967">
        <f t="shared" ca="1" si="61"/>
        <v>1953</v>
      </c>
      <c r="D1967" s="14">
        <f t="shared" ca="1" si="62"/>
        <v>9.5020788057569115E-4</v>
      </c>
    </row>
    <row r="1968" spans="2:4" x14ac:dyDescent="0.35">
      <c r="B1968" s="1">
        <v>46491</v>
      </c>
      <c r="C1968">
        <f t="shared" ca="1" si="61"/>
        <v>1954</v>
      </c>
      <c r="D1968" s="14">
        <f t="shared" ca="1" si="62"/>
        <v>9.5018303123895658E-4</v>
      </c>
    </row>
    <row r="1969" spans="2:4" x14ac:dyDescent="0.35">
      <c r="B1969" s="1">
        <v>46492</v>
      </c>
      <c r="C1969">
        <f t="shared" ca="1" si="61"/>
        <v>1955</v>
      </c>
      <c r="D1969" s="14">
        <f t="shared" ca="1" si="62"/>
        <v>9.5015818255206861E-4</v>
      </c>
    </row>
    <row r="1970" spans="2:4" x14ac:dyDescent="0.35">
      <c r="B1970" s="1">
        <v>46493</v>
      </c>
      <c r="C1970">
        <f t="shared" ca="1" si="61"/>
        <v>1956</v>
      </c>
      <c r="D1970" s="14">
        <f t="shared" ca="1" si="62"/>
        <v>9.5013333451501045E-4</v>
      </c>
    </row>
    <row r="1971" spans="2:4" x14ac:dyDescent="0.35">
      <c r="B1971" s="1">
        <v>46494</v>
      </c>
      <c r="C1971">
        <f t="shared" ca="1" si="61"/>
        <v>1957</v>
      </c>
      <c r="D1971" s="14">
        <f t="shared" ca="1" si="62"/>
        <v>9.5010848712776506E-4</v>
      </c>
    </row>
    <row r="1972" spans="2:4" x14ac:dyDescent="0.35">
      <c r="B1972" s="1">
        <v>46495</v>
      </c>
      <c r="C1972">
        <f t="shared" ca="1" si="61"/>
        <v>1958</v>
      </c>
      <c r="D1972" s="14">
        <f t="shared" ca="1" si="62"/>
        <v>9.5008364039031554E-4</v>
      </c>
    </row>
    <row r="1973" spans="2:4" x14ac:dyDescent="0.35">
      <c r="B1973" s="1">
        <v>46496</v>
      </c>
      <c r="C1973">
        <f t="shared" ca="1" si="61"/>
        <v>1959</v>
      </c>
      <c r="D1973" s="14">
        <f t="shared" ca="1" si="62"/>
        <v>9.5005879430264486E-4</v>
      </c>
    </row>
    <row r="1974" spans="2:4" x14ac:dyDescent="0.35">
      <c r="B1974" s="1">
        <v>46497</v>
      </c>
      <c r="C1974">
        <f t="shared" ca="1" si="61"/>
        <v>1960</v>
      </c>
      <c r="D1974" s="14">
        <f t="shared" ca="1" si="62"/>
        <v>9.50033948864736E-4</v>
      </c>
    </row>
    <row r="1975" spans="2:4" x14ac:dyDescent="0.35">
      <c r="B1975" s="1">
        <v>46498</v>
      </c>
      <c r="C1975">
        <f t="shared" ca="1" si="61"/>
        <v>1961</v>
      </c>
      <c r="D1975" s="14">
        <f t="shared" ca="1" si="62"/>
        <v>9.5000910407657194E-4</v>
      </c>
    </row>
    <row r="1976" spans="2:4" x14ac:dyDescent="0.35">
      <c r="B1976" s="1">
        <v>46499</v>
      </c>
      <c r="C1976">
        <f t="shared" ca="1" si="61"/>
        <v>1962</v>
      </c>
      <c r="D1976" s="14">
        <f t="shared" ca="1" si="62"/>
        <v>9.4998425993813565E-4</v>
      </c>
    </row>
    <row r="1977" spans="2:4" x14ac:dyDescent="0.35">
      <c r="B1977" s="1">
        <v>46500</v>
      </c>
      <c r="C1977">
        <f t="shared" ca="1" si="61"/>
        <v>1963</v>
      </c>
      <c r="D1977" s="14">
        <f t="shared" ca="1" si="62"/>
        <v>9.4995941644941033E-4</v>
      </c>
    </row>
    <row r="1978" spans="2:4" x14ac:dyDescent="0.35">
      <c r="B1978" s="1">
        <v>46501</v>
      </c>
      <c r="C1978">
        <f t="shared" ca="1" si="61"/>
        <v>1964</v>
      </c>
      <c r="D1978" s="14">
        <f t="shared" ca="1" si="62"/>
        <v>9.4993457361037875E-4</v>
      </c>
    </row>
    <row r="1979" spans="2:4" x14ac:dyDescent="0.35">
      <c r="B1979" s="1">
        <v>46502</v>
      </c>
      <c r="C1979">
        <f t="shared" ca="1" si="61"/>
        <v>1965</v>
      </c>
      <c r="D1979" s="14">
        <f t="shared" ca="1" si="62"/>
        <v>9.4990973142102398E-4</v>
      </c>
    </row>
    <row r="1980" spans="2:4" x14ac:dyDescent="0.35">
      <c r="B1980" s="1">
        <v>46503</v>
      </c>
      <c r="C1980">
        <f t="shared" ca="1" si="61"/>
        <v>1966</v>
      </c>
      <c r="D1980" s="14">
        <f t="shared" ca="1" si="62"/>
        <v>9.4988488988132923E-4</v>
      </c>
    </row>
    <row r="1981" spans="2:4" x14ac:dyDescent="0.35">
      <c r="B1981" s="1">
        <v>46504</v>
      </c>
      <c r="C1981">
        <f t="shared" ca="1" si="61"/>
        <v>1967</v>
      </c>
      <c r="D1981" s="14">
        <f t="shared" ca="1" si="62"/>
        <v>9.4986004899127736E-4</v>
      </c>
    </row>
    <row r="1982" spans="2:4" x14ac:dyDescent="0.35">
      <c r="B1982" s="1">
        <v>46505</v>
      </c>
      <c r="C1982">
        <f t="shared" ca="1" si="61"/>
        <v>1968</v>
      </c>
      <c r="D1982" s="14">
        <f t="shared" ca="1" si="62"/>
        <v>9.4983520875085124E-4</v>
      </c>
    </row>
    <row r="1983" spans="2:4" x14ac:dyDescent="0.35">
      <c r="B1983" s="1">
        <v>46506</v>
      </c>
      <c r="C1983">
        <f t="shared" ca="1" si="61"/>
        <v>1969</v>
      </c>
      <c r="D1983" s="14">
        <f t="shared" ca="1" si="62"/>
        <v>9.4981036916003407E-4</v>
      </c>
    </row>
    <row r="1984" spans="2:4" x14ac:dyDescent="0.35">
      <c r="B1984" s="1">
        <v>46507</v>
      </c>
      <c r="C1984">
        <f t="shared" ca="1" si="61"/>
        <v>1970</v>
      </c>
      <c r="D1984" s="14">
        <f t="shared" ca="1" si="62"/>
        <v>9.4978553021880883E-4</v>
      </c>
    </row>
    <row r="1985" spans="2:4" x14ac:dyDescent="0.35">
      <c r="B1985" s="1">
        <v>46508</v>
      </c>
      <c r="C1985">
        <f t="shared" ca="1" si="61"/>
        <v>1971</v>
      </c>
      <c r="D1985" s="14">
        <f t="shared" ca="1" si="62"/>
        <v>9.4976069192715849E-4</v>
      </c>
    </row>
    <row r="1986" spans="2:4" x14ac:dyDescent="0.35">
      <c r="B1986" s="1">
        <v>46509</v>
      </c>
      <c r="C1986">
        <f t="shared" ca="1" si="61"/>
        <v>1972</v>
      </c>
      <c r="D1986" s="14">
        <f t="shared" ca="1" si="62"/>
        <v>9.4973585428506624E-4</v>
      </c>
    </row>
    <row r="1987" spans="2:4" x14ac:dyDescent="0.35">
      <c r="B1987" s="1">
        <v>46510</v>
      </c>
      <c r="C1987">
        <f t="shared" ca="1" si="61"/>
        <v>1973</v>
      </c>
      <c r="D1987" s="14">
        <f t="shared" ca="1" si="62"/>
        <v>9.4971101729251475E-4</v>
      </c>
    </row>
    <row r="1988" spans="2:4" x14ac:dyDescent="0.35">
      <c r="B1988" s="1">
        <v>46511</v>
      </c>
      <c r="C1988">
        <f t="shared" ca="1" si="61"/>
        <v>1974</v>
      </c>
      <c r="D1988" s="14">
        <f t="shared" ca="1" si="62"/>
        <v>9.4968618094948731E-4</v>
      </c>
    </row>
    <row r="1989" spans="2:4" x14ac:dyDescent="0.35">
      <c r="B1989" s="1">
        <v>46512</v>
      </c>
      <c r="C1989">
        <f t="shared" ca="1" si="61"/>
        <v>1975</v>
      </c>
      <c r="D1989" s="14">
        <f t="shared" ca="1" si="62"/>
        <v>9.4966134525596691E-4</v>
      </c>
    </row>
    <row r="1990" spans="2:4" x14ac:dyDescent="0.35">
      <c r="B1990" s="1">
        <v>46513</v>
      </c>
      <c r="C1990">
        <f t="shared" ca="1" si="61"/>
        <v>1976</v>
      </c>
      <c r="D1990" s="14">
        <f t="shared" ca="1" si="62"/>
        <v>9.4963651021193641E-4</v>
      </c>
    </row>
    <row r="1991" spans="2:4" x14ac:dyDescent="0.35">
      <c r="B1991" s="1">
        <v>46514</v>
      </c>
      <c r="C1991">
        <f t="shared" ref="C1991:C2054" ca="1" si="63">IF(B1991&lt;=$B$2,0,(B1991-MAX($B$3,$B$2)))</f>
        <v>1977</v>
      </c>
      <c r="D1991" s="14">
        <f t="shared" ca="1" si="62"/>
        <v>9.49611675817379E-4</v>
      </c>
    </row>
    <row r="1992" spans="2:4" x14ac:dyDescent="0.35">
      <c r="B1992" s="1">
        <v>46515</v>
      </c>
      <c r="C1992">
        <f t="shared" ca="1" si="63"/>
        <v>1978</v>
      </c>
      <c r="D1992" s="14">
        <f t="shared" ca="1" si="62"/>
        <v>9.4958684207227756E-4</v>
      </c>
    </row>
    <row r="1993" spans="2:4" x14ac:dyDescent="0.35">
      <c r="B1993" s="1">
        <v>46516</v>
      </c>
      <c r="C1993">
        <f t="shared" ca="1" si="63"/>
        <v>1979</v>
      </c>
      <c r="D1993" s="14">
        <f t="shared" ca="1" si="62"/>
        <v>9.4956200897661517E-4</v>
      </c>
    </row>
    <row r="1994" spans="2:4" x14ac:dyDescent="0.35">
      <c r="B1994" s="1">
        <v>46517</v>
      </c>
      <c r="C1994">
        <f t="shared" ca="1" si="63"/>
        <v>1980</v>
      </c>
      <c r="D1994" s="14">
        <f t="shared" ca="1" si="62"/>
        <v>9.4953717653037471E-4</v>
      </c>
    </row>
    <row r="1995" spans="2:4" x14ac:dyDescent="0.35">
      <c r="B1995" s="1">
        <v>46518</v>
      </c>
      <c r="C1995">
        <f t="shared" ca="1" si="63"/>
        <v>1981</v>
      </c>
      <c r="D1995" s="14">
        <f t="shared" ca="1" si="62"/>
        <v>9.4951234473353958E-4</v>
      </c>
    </row>
    <row r="1996" spans="2:4" x14ac:dyDescent="0.35">
      <c r="B1996" s="1">
        <v>46519</v>
      </c>
      <c r="C1996">
        <f t="shared" ca="1" si="63"/>
        <v>1982</v>
      </c>
      <c r="D1996" s="14">
        <f t="shared" ref="D1996:D2059" ca="1" si="64">IF(C1996=0,$B$5,($B$5*(1-$B$6)^(C1996/365)))</f>
        <v>9.4948751358609243E-4</v>
      </c>
    </row>
    <row r="1997" spans="2:4" x14ac:dyDescent="0.35">
      <c r="B1997" s="1">
        <v>46520</v>
      </c>
      <c r="C1997">
        <f t="shared" ca="1" si="63"/>
        <v>1983</v>
      </c>
      <c r="D1997" s="14">
        <f t="shared" ca="1" si="64"/>
        <v>9.4946268308801626E-4</v>
      </c>
    </row>
    <row r="1998" spans="2:4" x14ac:dyDescent="0.35">
      <c r="B1998" s="1">
        <v>46521</v>
      </c>
      <c r="C1998">
        <f t="shared" ca="1" si="63"/>
        <v>1984</v>
      </c>
      <c r="D1998" s="14">
        <f t="shared" ca="1" si="64"/>
        <v>9.4943785323929435E-4</v>
      </c>
    </row>
    <row r="1999" spans="2:4" x14ac:dyDescent="0.35">
      <c r="B1999" s="1">
        <v>46522</v>
      </c>
      <c r="C1999">
        <f t="shared" ca="1" si="63"/>
        <v>1985</v>
      </c>
      <c r="D1999" s="14">
        <f t="shared" ca="1" si="64"/>
        <v>9.4941302403990957E-4</v>
      </c>
    </row>
    <row r="2000" spans="2:4" x14ac:dyDescent="0.35">
      <c r="B2000" s="1">
        <v>46523</v>
      </c>
      <c r="C2000">
        <f t="shared" ca="1" si="63"/>
        <v>1986</v>
      </c>
      <c r="D2000" s="14">
        <f t="shared" ca="1" si="64"/>
        <v>9.4938819548984492E-4</v>
      </c>
    </row>
    <row r="2001" spans="2:4" x14ac:dyDescent="0.35">
      <c r="B2001" s="1">
        <v>46524</v>
      </c>
      <c r="C2001">
        <f t="shared" ca="1" si="63"/>
        <v>1987</v>
      </c>
      <c r="D2001" s="14">
        <f t="shared" ca="1" si="64"/>
        <v>9.4936336758908346E-4</v>
      </c>
    </row>
    <row r="2002" spans="2:4" x14ac:dyDescent="0.35">
      <c r="B2002" s="1">
        <v>46525</v>
      </c>
      <c r="C2002">
        <f t="shared" ca="1" si="63"/>
        <v>1988</v>
      </c>
      <c r="D2002" s="14">
        <f t="shared" ca="1" si="64"/>
        <v>9.493385403376083E-4</v>
      </c>
    </row>
    <row r="2003" spans="2:4" x14ac:dyDescent="0.35">
      <c r="B2003" s="1">
        <v>46526</v>
      </c>
      <c r="C2003">
        <f t="shared" ca="1" si="63"/>
        <v>1989</v>
      </c>
      <c r="D2003" s="14">
        <f t="shared" ca="1" si="64"/>
        <v>9.4931371373540218E-4</v>
      </c>
    </row>
    <row r="2004" spans="2:4" x14ac:dyDescent="0.35">
      <c r="B2004" s="1">
        <v>46527</v>
      </c>
      <c r="C2004">
        <f t="shared" ca="1" si="63"/>
        <v>1990</v>
      </c>
      <c r="D2004" s="14">
        <f t="shared" ca="1" si="64"/>
        <v>9.4928888778244853E-4</v>
      </c>
    </row>
    <row r="2005" spans="2:4" x14ac:dyDescent="0.35">
      <c r="B2005" s="1">
        <v>46528</v>
      </c>
      <c r="C2005">
        <f t="shared" ca="1" si="63"/>
        <v>1991</v>
      </c>
      <c r="D2005" s="14">
        <f t="shared" ca="1" si="64"/>
        <v>9.4926406247872999E-4</v>
      </c>
    </row>
    <row r="2006" spans="2:4" x14ac:dyDescent="0.35">
      <c r="B2006" s="1">
        <v>46529</v>
      </c>
      <c r="C2006">
        <f t="shared" ca="1" si="63"/>
        <v>1992</v>
      </c>
      <c r="D2006" s="14">
        <f t="shared" ca="1" si="64"/>
        <v>9.4923923782422976E-4</v>
      </c>
    </row>
    <row r="2007" spans="2:4" x14ac:dyDescent="0.35">
      <c r="B2007" s="1">
        <v>46530</v>
      </c>
      <c r="C2007">
        <f t="shared" ca="1" si="63"/>
        <v>1993</v>
      </c>
      <c r="D2007" s="14">
        <f t="shared" ca="1" si="64"/>
        <v>9.4921441381893082E-4</v>
      </c>
    </row>
    <row r="2008" spans="2:4" x14ac:dyDescent="0.35">
      <c r="B2008" s="1">
        <v>46531</v>
      </c>
      <c r="C2008">
        <f t="shared" ca="1" si="63"/>
        <v>1994</v>
      </c>
      <c r="D2008" s="14">
        <f t="shared" ca="1" si="64"/>
        <v>9.4918959046281614E-4</v>
      </c>
    </row>
    <row r="2009" spans="2:4" x14ac:dyDescent="0.35">
      <c r="B2009" s="1">
        <v>46532</v>
      </c>
      <c r="C2009">
        <f t="shared" ca="1" si="63"/>
        <v>1995</v>
      </c>
      <c r="D2009" s="14">
        <f t="shared" ca="1" si="64"/>
        <v>9.4916476775586903E-4</v>
      </c>
    </row>
    <row r="2010" spans="2:4" x14ac:dyDescent="0.35">
      <c r="B2010" s="1">
        <v>46533</v>
      </c>
      <c r="C2010">
        <f t="shared" ca="1" si="63"/>
        <v>1996</v>
      </c>
      <c r="D2010" s="14">
        <f t="shared" ca="1" si="64"/>
        <v>9.4913994569807215E-4</v>
      </c>
    </row>
    <row r="2011" spans="2:4" x14ac:dyDescent="0.35">
      <c r="B2011" s="1">
        <v>46534</v>
      </c>
      <c r="C2011">
        <f t="shared" ca="1" si="63"/>
        <v>1997</v>
      </c>
      <c r="D2011" s="14">
        <f t="shared" ca="1" si="64"/>
        <v>9.4911512428940857E-4</v>
      </c>
    </row>
    <row r="2012" spans="2:4" x14ac:dyDescent="0.35">
      <c r="B2012" s="1">
        <v>46535</v>
      </c>
      <c r="C2012">
        <f t="shared" ca="1" si="63"/>
        <v>1998</v>
      </c>
      <c r="D2012" s="14">
        <f t="shared" ca="1" si="64"/>
        <v>9.490903035298616E-4</v>
      </c>
    </row>
    <row r="2013" spans="2:4" x14ac:dyDescent="0.35">
      <c r="B2013" s="1">
        <v>46536</v>
      </c>
      <c r="C2013">
        <f t="shared" ca="1" si="63"/>
        <v>1999</v>
      </c>
      <c r="D2013" s="14">
        <f t="shared" ca="1" si="64"/>
        <v>9.49065483419414E-4</v>
      </c>
    </row>
    <row r="2014" spans="2:4" x14ac:dyDescent="0.35">
      <c r="B2014" s="1">
        <v>46537</v>
      </c>
      <c r="C2014">
        <f t="shared" ca="1" si="63"/>
        <v>2000</v>
      </c>
      <c r="D2014" s="14">
        <f t="shared" ca="1" si="64"/>
        <v>9.4904066395804887E-4</v>
      </c>
    </row>
    <row r="2015" spans="2:4" x14ac:dyDescent="0.35">
      <c r="B2015" s="1">
        <v>46538</v>
      </c>
      <c r="C2015">
        <f t="shared" ca="1" si="63"/>
        <v>2001</v>
      </c>
      <c r="D2015" s="14">
        <f t="shared" ca="1" si="64"/>
        <v>9.4901584514574938E-4</v>
      </c>
    </row>
    <row r="2016" spans="2:4" x14ac:dyDescent="0.35">
      <c r="B2016" s="1">
        <v>46539</v>
      </c>
      <c r="C2016">
        <f t="shared" ca="1" si="63"/>
        <v>2002</v>
      </c>
      <c r="D2016" s="14">
        <f t="shared" ca="1" si="64"/>
        <v>9.4899102698249832E-4</v>
      </c>
    </row>
    <row r="2017" spans="2:4" x14ac:dyDescent="0.35">
      <c r="B2017" s="1">
        <v>46540</v>
      </c>
      <c r="C2017">
        <f t="shared" ca="1" si="63"/>
        <v>2003</v>
      </c>
      <c r="D2017" s="14">
        <f t="shared" ca="1" si="64"/>
        <v>9.4896620946827875E-4</v>
      </c>
    </row>
    <row r="2018" spans="2:4" x14ac:dyDescent="0.35">
      <c r="B2018" s="1">
        <v>46541</v>
      </c>
      <c r="C2018">
        <f t="shared" ca="1" si="63"/>
        <v>2004</v>
      </c>
      <c r="D2018" s="14">
        <f t="shared" ca="1" si="64"/>
        <v>9.4894139260307377E-4</v>
      </c>
    </row>
    <row r="2019" spans="2:4" x14ac:dyDescent="0.35">
      <c r="B2019" s="1">
        <v>46542</v>
      </c>
      <c r="C2019">
        <f t="shared" ca="1" si="63"/>
        <v>2005</v>
      </c>
      <c r="D2019" s="14">
        <f t="shared" ca="1" si="64"/>
        <v>9.4891657638686636E-4</v>
      </c>
    </row>
    <row r="2020" spans="2:4" x14ac:dyDescent="0.35">
      <c r="B2020" s="1">
        <v>46543</v>
      </c>
      <c r="C2020">
        <f t="shared" ca="1" si="63"/>
        <v>2006</v>
      </c>
      <c r="D2020" s="14">
        <f t="shared" ca="1" si="64"/>
        <v>9.488917608196397E-4</v>
      </c>
    </row>
    <row r="2021" spans="2:4" x14ac:dyDescent="0.35">
      <c r="B2021" s="1">
        <v>46544</v>
      </c>
      <c r="C2021">
        <f t="shared" ca="1" si="63"/>
        <v>2007</v>
      </c>
      <c r="D2021" s="14">
        <f t="shared" ca="1" si="64"/>
        <v>9.4886694590137668E-4</v>
      </c>
    </row>
    <row r="2022" spans="2:4" x14ac:dyDescent="0.35">
      <c r="B2022" s="1">
        <v>46545</v>
      </c>
      <c r="C2022">
        <f t="shared" ca="1" si="63"/>
        <v>2008</v>
      </c>
      <c r="D2022" s="14">
        <f t="shared" ca="1" si="64"/>
        <v>9.4884213163206027E-4</v>
      </c>
    </row>
    <row r="2023" spans="2:4" x14ac:dyDescent="0.35">
      <c r="B2023" s="1">
        <v>46546</v>
      </c>
      <c r="C2023">
        <f t="shared" ca="1" si="63"/>
        <v>2009</v>
      </c>
      <c r="D2023" s="14">
        <f t="shared" ca="1" si="64"/>
        <v>9.4881731801167365E-4</v>
      </c>
    </row>
    <row r="2024" spans="2:4" x14ac:dyDescent="0.35">
      <c r="B2024" s="1">
        <v>46547</v>
      </c>
      <c r="C2024">
        <f t="shared" ca="1" si="63"/>
        <v>2010</v>
      </c>
      <c r="D2024" s="14">
        <f t="shared" ca="1" si="64"/>
        <v>9.4879250504019972E-4</v>
      </c>
    </row>
    <row r="2025" spans="2:4" x14ac:dyDescent="0.35">
      <c r="B2025" s="1">
        <v>46548</v>
      </c>
      <c r="C2025">
        <f t="shared" ca="1" si="63"/>
        <v>2011</v>
      </c>
      <c r="D2025" s="14">
        <f t="shared" ca="1" si="64"/>
        <v>9.4876769271762165E-4</v>
      </c>
    </row>
    <row r="2026" spans="2:4" x14ac:dyDescent="0.35">
      <c r="B2026" s="1">
        <v>46549</v>
      </c>
      <c r="C2026">
        <f t="shared" ca="1" si="63"/>
        <v>2012</v>
      </c>
      <c r="D2026" s="14">
        <f t="shared" ca="1" si="64"/>
        <v>9.4874288104392242E-4</v>
      </c>
    </row>
    <row r="2027" spans="2:4" x14ac:dyDescent="0.35">
      <c r="B2027" s="1">
        <v>46550</v>
      </c>
      <c r="C2027">
        <f t="shared" ca="1" si="63"/>
        <v>2013</v>
      </c>
      <c r="D2027" s="14">
        <f t="shared" ca="1" si="64"/>
        <v>9.4871807001908491E-4</v>
      </c>
    </row>
    <row r="2028" spans="2:4" x14ac:dyDescent="0.35">
      <c r="B2028" s="1">
        <v>46551</v>
      </c>
      <c r="C2028">
        <f t="shared" ca="1" si="63"/>
        <v>2014</v>
      </c>
      <c r="D2028" s="14">
        <f t="shared" ca="1" si="64"/>
        <v>9.4869325964309231E-4</v>
      </c>
    </row>
    <row r="2029" spans="2:4" x14ac:dyDescent="0.35">
      <c r="B2029" s="1">
        <v>46552</v>
      </c>
      <c r="C2029">
        <f t="shared" ca="1" si="63"/>
        <v>2015</v>
      </c>
      <c r="D2029" s="14">
        <f t="shared" ca="1" si="64"/>
        <v>9.486684499159276E-4</v>
      </c>
    </row>
    <row r="2030" spans="2:4" x14ac:dyDescent="0.35">
      <c r="B2030" s="1">
        <v>46553</v>
      </c>
      <c r="C2030">
        <f t="shared" ca="1" si="63"/>
        <v>2016</v>
      </c>
      <c r="D2030" s="14">
        <f t="shared" ca="1" si="64"/>
        <v>9.4864364083757397E-4</v>
      </c>
    </row>
    <row r="2031" spans="2:4" x14ac:dyDescent="0.35">
      <c r="B2031" s="1">
        <v>46554</v>
      </c>
      <c r="C2031">
        <f t="shared" ca="1" si="63"/>
        <v>2017</v>
      </c>
      <c r="D2031" s="14">
        <f t="shared" ca="1" si="64"/>
        <v>9.4861883240801418E-4</v>
      </c>
    </row>
    <row r="2032" spans="2:4" x14ac:dyDescent="0.35">
      <c r="B2032" s="1">
        <v>46555</v>
      </c>
      <c r="C2032">
        <f t="shared" ca="1" si="63"/>
        <v>2018</v>
      </c>
      <c r="D2032" s="14">
        <f t="shared" ca="1" si="64"/>
        <v>9.4859402462723133E-4</v>
      </c>
    </row>
    <row r="2033" spans="2:4" x14ac:dyDescent="0.35">
      <c r="B2033" s="1">
        <v>46556</v>
      </c>
      <c r="C2033">
        <f t="shared" ca="1" si="63"/>
        <v>2019</v>
      </c>
      <c r="D2033" s="14">
        <f t="shared" ca="1" si="64"/>
        <v>9.485692174952086E-4</v>
      </c>
    </row>
    <row r="2034" spans="2:4" x14ac:dyDescent="0.35">
      <c r="B2034" s="1">
        <v>46557</v>
      </c>
      <c r="C2034">
        <f t="shared" ca="1" si="63"/>
        <v>2020</v>
      </c>
      <c r="D2034" s="14">
        <f t="shared" ca="1" si="64"/>
        <v>9.4854441101192887E-4</v>
      </c>
    </row>
    <row r="2035" spans="2:4" x14ac:dyDescent="0.35">
      <c r="B2035" s="1">
        <v>46558</v>
      </c>
      <c r="C2035">
        <f t="shared" ca="1" si="63"/>
        <v>2021</v>
      </c>
      <c r="D2035" s="14">
        <f t="shared" ca="1" si="64"/>
        <v>9.4851960517737532E-4</v>
      </c>
    </row>
    <row r="2036" spans="2:4" x14ac:dyDescent="0.35">
      <c r="B2036" s="1">
        <v>46559</v>
      </c>
      <c r="C2036">
        <f t="shared" ca="1" si="63"/>
        <v>2022</v>
      </c>
      <c r="D2036" s="14">
        <f t="shared" ca="1" si="64"/>
        <v>9.4849479999153095E-4</v>
      </c>
    </row>
    <row r="2037" spans="2:4" x14ac:dyDescent="0.35">
      <c r="B2037" s="1">
        <v>46560</v>
      </c>
      <c r="C2037">
        <f t="shared" ca="1" si="63"/>
        <v>2023</v>
      </c>
      <c r="D2037" s="14">
        <f t="shared" ca="1" si="64"/>
        <v>9.4846999545437872E-4</v>
      </c>
    </row>
    <row r="2038" spans="2:4" x14ac:dyDescent="0.35">
      <c r="B2038" s="1">
        <v>46561</v>
      </c>
      <c r="C2038">
        <f t="shared" ca="1" si="63"/>
        <v>2024</v>
      </c>
      <c r="D2038" s="14">
        <f t="shared" ca="1" si="64"/>
        <v>9.4844519156590161E-4</v>
      </c>
    </row>
    <row r="2039" spans="2:4" x14ac:dyDescent="0.35">
      <c r="B2039" s="1">
        <v>46562</v>
      </c>
      <c r="C2039">
        <f t="shared" ca="1" si="63"/>
        <v>2025</v>
      </c>
      <c r="D2039" s="14">
        <f t="shared" ca="1" si="64"/>
        <v>9.4842038832608283E-4</v>
      </c>
    </row>
    <row r="2040" spans="2:4" x14ac:dyDescent="0.35">
      <c r="B2040" s="1">
        <v>46563</v>
      </c>
      <c r="C2040">
        <f t="shared" ca="1" si="63"/>
        <v>2026</v>
      </c>
      <c r="D2040" s="14">
        <f t="shared" ca="1" si="64"/>
        <v>9.4839558573490534E-4</v>
      </c>
    </row>
    <row r="2041" spans="2:4" x14ac:dyDescent="0.35">
      <c r="B2041" s="1">
        <v>46564</v>
      </c>
      <c r="C2041">
        <f t="shared" ca="1" si="63"/>
        <v>2027</v>
      </c>
      <c r="D2041" s="14">
        <f t="shared" ca="1" si="64"/>
        <v>9.4837078379235212E-4</v>
      </c>
    </row>
    <row r="2042" spans="2:4" x14ac:dyDescent="0.35">
      <c r="B2042" s="1">
        <v>46565</v>
      </c>
      <c r="C2042">
        <f t="shared" ca="1" si="63"/>
        <v>2028</v>
      </c>
      <c r="D2042" s="14">
        <f t="shared" ca="1" si="64"/>
        <v>9.4834598249840627E-4</v>
      </c>
    </row>
    <row r="2043" spans="2:4" x14ac:dyDescent="0.35">
      <c r="B2043" s="1">
        <v>46566</v>
      </c>
      <c r="C2043">
        <f t="shared" ca="1" si="63"/>
        <v>2029</v>
      </c>
      <c r="D2043" s="14">
        <f t="shared" ca="1" si="64"/>
        <v>9.4832118185305086E-4</v>
      </c>
    </row>
    <row r="2044" spans="2:4" x14ac:dyDescent="0.35">
      <c r="B2044" s="1">
        <v>46567</v>
      </c>
      <c r="C2044">
        <f t="shared" ca="1" si="63"/>
        <v>2030</v>
      </c>
      <c r="D2044" s="14">
        <f t="shared" ca="1" si="64"/>
        <v>9.4829638185626888E-4</v>
      </c>
    </row>
    <row r="2045" spans="2:4" x14ac:dyDescent="0.35">
      <c r="B2045" s="1">
        <v>46568</v>
      </c>
      <c r="C2045">
        <f t="shared" ca="1" si="63"/>
        <v>2031</v>
      </c>
      <c r="D2045" s="14">
        <f t="shared" ca="1" si="64"/>
        <v>9.4827158250804331E-4</v>
      </c>
    </row>
    <row r="2046" spans="2:4" x14ac:dyDescent="0.35">
      <c r="B2046" s="1">
        <v>46569</v>
      </c>
      <c r="C2046">
        <f t="shared" ca="1" si="63"/>
        <v>2032</v>
      </c>
      <c r="D2046" s="14">
        <f t="shared" ca="1" si="64"/>
        <v>9.4824678380835722E-4</v>
      </c>
    </row>
    <row r="2047" spans="2:4" x14ac:dyDescent="0.35">
      <c r="B2047" s="1">
        <v>46570</v>
      </c>
      <c r="C2047">
        <f t="shared" ca="1" si="63"/>
        <v>2033</v>
      </c>
      <c r="D2047" s="14">
        <f t="shared" ca="1" si="64"/>
        <v>9.4822198575719371E-4</v>
      </c>
    </row>
    <row r="2048" spans="2:4" x14ac:dyDescent="0.35">
      <c r="B2048" s="1">
        <v>46571</v>
      </c>
      <c r="C2048">
        <f t="shared" ca="1" si="63"/>
        <v>2034</v>
      </c>
      <c r="D2048" s="14">
        <f t="shared" ca="1" si="64"/>
        <v>9.4819718835453598E-4</v>
      </c>
    </row>
    <row r="2049" spans="2:4" x14ac:dyDescent="0.35">
      <c r="B2049" s="1">
        <v>46572</v>
      </c>
      <c r="C2049">
        <f t="shared" ca="1" si="63"/>
        <v>2035</v>
      </c>
      <c r="D2049" s="14">
        <f t="shared" ca="1" si="64"/>
        <v>9.4817239160036677E-4</v>
      </c>
    </row>
    <row r="2050" spans="2:4" x14ac:dyDescent="0.35">
      <c r="B2050" s="1">
        <v>46573</v>
      </c>
      <c r="C2050">
        <f t="shared" ca="1" si="63"/>
        <v>2036</v>
      </c>
      <c r="D2050" s="14">
        <f t="shared" ca="1" si="64"/>
        <v>9.4814759549466908E-4</v>
      </c>
    </row>
    <row r="2051" spans="2:4" x14ac:dyDescent="0.35">
      <c r="B2051" s="1">
        <v>46574</v>
      </c>
      <c r="C2051">
        <f t="shared" ca="1" si="63"/>
        <v>2037</v>
      </c>
      <c r="D2051" s="14">
        <f t="shared" ca="1" si="64"/>
        <v>9.481228000374262E-4</v>
      </c>
    </row>
    <row r="2052" spans="2:4" x14ac:dyDescent="0.35">
      <c r="B2052" s="1">
        <v>46575</v>
      </c>
      <c r="C2052">
        <f t="shared" ca="1" si="63"/>
        <v>2038</v>
      </c>
      <c r="D2052" s="14">
        <f t="shared" ca="1" si="64"/>
        <v>9.4809800522862111E-4</v>
      </c>
    </row>
    <row r="2053" spans="2:4" x14ac:dyDescent="0.35">
      <c r="B2053" s="1">
        <v>46576</v>
      </c>
      <c r="C2053">
        <f t="shared" ca="1" si="63"/>
        <v>2039</v>
      </c>
      <c r="D2053" s="14">
        <f t="shared" ca="1" si="64"/>
        <v>9.480732110682369E-4</v>
      </c>
    </row>
    <row r="2054" spans="2:4" x14ac:dyDescent="0.35">
      <c r="B2054" s="1">
        <v>46577</v>
      </c>
      <c r="C2054">
        <f t="shared" ca="1" si="63"/>
        <v>2040</v>
      </c>
      <c r="D2054" s="14">
        <f t="shared" ca="1" si="64"/>
        <v>9.4804841755625634E-4</v>
      </c>
    </row>
    <row r="2055" spans="2:4" x14ac:dyDescent="0.35">
      <c r="B2055" s="1">
        <v>46578</v>
      </c>
      <c r="C2055">
        <f t="shared" ref="C2055:C2118" ca="1" si="65">IF(B2055&lt;=$B$2,0,(B2055-MAX($B$3,$B$2)))</f>
        <v>2041</v>
      </c>
      <c r="D2055" s="14">
        <f t="shared" ca="1" si="64"/>
        <v>9.4802362469266282E-4</v>
      </c>
    </row>
    <row r="2056" spans="2:4" x14ac:dyDescent="0.35">
      <c r="B2056" s="1">
        <v>46579</v>
      </c>
      <c r="C2056">
        <f t="shared" ca="1" si="65"/>
        <v>2042</v>
      </c>
      <c r="D2056" s="14">
        <f t="shared" ca="1" si="64"/>
        <v>9.4799883247743911E-4</v>
      </c>
    </row>
    <row r="2057" spans="2:4" x14ac:dyDescent="0.35">
      <c r="B2057" s="1">
        <v>46580</v>
      </c>
      <c r="C2057">
        <f t="shared" ca="1" si="65"/>
        <v>2043</v>
      </c>
      <c r="D2057" s="14">
        <f t="shared" ca="1" si="64"/>
        <v>9.4797404091056853E-4</v>
      </c>
    </row>
    <row r="2058" spans="2:4" x14ac:dyDescent="0.35">
      <c r="B2058" s="1">
        <v>46581</v>
      </c>
      <c r="C2058">
        <f t="shared" ca="1" si="65"/>
        <v>2044</v>
      </c>
      <c r="D2058" s="14">
        <f t="shared" ca="1" si="64"/>
        <v>9.4794924999203382E-4</v>
      </c>
    </row>
    <row r="2059" spans="2:4" x14ac:dyDescent="0.35">
      <c r="B2059" s="1">
        <v>46582</v>
      </c>
      <c r="C2059">
        <f t="shared" ca="1" si="65"/>
        <v>2045</v>
      </c>
      <c r="D2059" s="14">
        <f t="shared" ca="1" si="64"/>
        <v>9.4792445972181818E-4</v>
      </c>
    </row>
    <row r="2060" spans="2:4" x14ac:dyDescent="0.35">
      <c r="B2060" s="1">
        <v>46583</v>
      </c>
      <c r="C2060">
        <f t="shared" ca="1" si="65"/>
        <v>2046</v>
      </c>
      <c r="D2060" s="14">
        <f t="shared" ref="D2060:D2123" ca="1" si="66">IF(C2060=0,$B$5,($B$5*(1-$B$6)^(C2060/365)))</f>
        <v>9.478996700999047E-4</v>
      </c>
    </row>
    <row r="2061" spans="2:4" x14ac:dyDescent="0.35">
      <c r="B2061" s="1">
        <v>46584</v>
      </c>
      <c r="C2061">
        <f t="shared" ca="1" si="65"/>
        <v>2047</v>
      </c>
      <c r="D2061" s="14">
        <f t="shared" ca="1" si="66"/>
        <v>9.4787488112627635E-4</v>
      </c>
    </row>
    <row r="2062" spans="2:4" x14ac:dyDescent="0.35">
      <c r="B2062" s="1">
        <v>46585</v>
      </c>
      <c r="C2062">
        <f t="shared" ca="1" si="65"/>
        <v>2048</v>
      </c>
      <c r="D2062" s="14">
        <f t="shared" ca="1" si="66"/>
        <v>9.4785009280091623E-4</v>
      </c>
    </row>
    <row r="2063" spans="2:4" x14ac:dyDescent="0.35">
      <c r="B2063" s="1">
        <v>46586</v>
      </c>
      <c r="C2063">
        <f t="shared" ca="1" si="65"/>
        <v>2049</v>
      </c>
      <c r="D2063" s="14">
        <f t="shared" ca="1" si="66"/>
        <v>9.4782530512380742E-4</v>
      </c>
    </row>
    <row r="2064" spans="2:4" x14ac:dyDescent="0.35">
      <c r="B2064" s="1">
        <v>46587</v>
      </c>
      <c r="C2064">
        <f t="shared" ca="1" si="65"/>
        <v>2050</v>
      </c>
      <c r="D2064" s="14">
        <f t="shared" ca="1" si="66"/>
        <v>9.4780051809493268E-4</v>
      </c>
    </row>
    <row r="2065" spans="2:4" x14ac:dyDescent="0.35">
      <c r="B2065" s="1">
        <v>46588</v>
      </c>
      <c r="C2065">
        <f t="shared" ca="1" si="65"/>
        <v>2051</v>
      </c>
      <c r="D2065" s="14">
        <f t="shared" ca="1" si="66"/>
        <v>9.4777573171427553E-4</v>
      </c>
    </row>
    <row r="2066" spans="2:4" x14ac:dyDescent="0.35">
      <c r="B2066" s="1">
        <v>46589</v>
      </c>
      <c r="C2066">
        <f t="shared" ca="1" si="65"/>
        <v>2052</v>
      </c>
      <c r="D2066" s="14">
        <f t="shared" ca="1" si="66"/>
        <v>9.4775094598181862E-4</v>
      </c>
    </row>
    <row r="2067" spans="2:4" x14ac:dyDescent="0.35">
      <c r="B2067" s="1">
        <v>46590</v>
      </c>
      <c r="C2067">
        <f t="shared" ca="1" si="65"/>
        <v>2053</v>
      </c>
      <c r="D2067" s="14">
        <f t="shared" ca="1" si="66"/>
        <v>9.4772616089754526E-4</v>
      </c>
    </row>
    <row r="2068" spans="2:4" x14ac:dyDescent="0.35">
      <c r="B2068" s="1">
        <v>46591</v>
      </c>
      <c r="C2068">
        <f t="shared" ca="1" si="65"/>
        <v>2054</v>
      </c>
      <c r="D2068" s="14">
        <f t="shared" ca="1" si="66"/>
        <v>9.4770137646143832E-4</v>
      </c>
    </row>
    <row r="2069" spans="2:4" x14ac:dyDescent="0.35">
      <c r="B2069" s="1">
        <v>46592</v>
      </c>
      <c r="C2069">
        <f t="shared" ca="1" si="65"/>
        <v>2055</v>
      </c>
      <c r="D2069" s="14">
        <f t="shared" ca="1" si="66"/>
        <v>9.4767659267348098E-4</v>
      </c>
    </row>
    <row r="2070" spans="2:4" x14ac:dyDescent="0.35">
      <c r="B2070" s="1">
        <v>46593</v>
      </c>
      <c r="C2070">
        <f t="shared" ca="1" si="65"/>
        <v>2056</v>
      </c>
      <c r="D2070" s="14">
        <f t="shared" ca="1" si="66"/>
        <v>9.4765180953365613E-4</v>
      </c>
    </row>
    <row r="2071" spans="2:4" x14ac:dyDescent="0.35">
      <c r="B2071" s="1">
        <v>46594</v>
      </c>
      <c r="C2071">
        <f t="shared" ca="1" si="65"/>
        <v>2057</v>
      </c>
      <c r="D2071" s="14">
        <f t="shared" ca="1" si="66"/>
        <v>9.4762702704194695E-4</v>
      </c>
    </row>
    <row r="2072" spans="2:4" x14ac:dyDescent="0.35">
      <c r="B2072" s="1">
        <v>46595</v>
      </c>
      <c r="C2072">
        <f t="shared" ca="1" si="65"/>
        <v>2058</v>
      </c>
      <c r="D2072" s="14">
        <f t="shared" ca="1" si="66"/>
        <v>9.4760224519833654E-4</v>
      </c>
    </row>
    <row r="2073" spans="2:4" x14ac:dyDescent="0.35">
      <c r="B2073" s="1">
        <v>46596</v>
      </c>
      <c r="C2073">
        <f t="shared" ca="1" si="65"/>
        <v>2059</v>
      </c>
      <c r="D2073" s="14">
        <f t="shared" ca="1" si="66"/>
        <v>9.4757746400280776E-4</v>
      </c>
    </row>
    <row r="2074" spans="2:4" x14ac:dyDescent="0.35">
      <c r="B2074" s="1">
        <v>46597</v>
      </c>
      <c r="C2074">
        <f t="shared" ca="1" si="65"/>
        <v>2060</v>
      </c>
      <c r="D2074" s="14">
        <f t="shared" ca="1" si="66"/>
        <v>9.475526834553438E-4</v>
      </c>
    </row>
    <row r="2075" spans="2:4" x14ac:dyDescent="0.35">
      <c r="B2075" s="1">
        <v>46598</v>
      </c>
      <c r="C2075">
        <f t="shared" ca="1" si="65"/>
        <v>2061</v>
      </c>
      <c r="D2075" s="14">
        <f t="shared" ca="1" si="66"/>
        <v>9.4752790355592776E-4</v>
      </c>
    </row>
    <row r="2076" spans="2:4" x14ac:dyDescent="0.35">
      <c r="B2076" s="1">
        <v>46599</v>
      </c>
      <c r="C2076">
        <f t="shared" ca="1" si="65"/>
        <v>2062</v>
      </c>
      <c r="D2076" s="14">
        <f t="shared" ca="1" si="66"/>
        <v>9.475031243045425E-4</v>
      </c>
    </row>
    <row r="2077" spans="2:4" x14ac:dyDescent="0.35">
      <c r="B2077" s="1">
        <v>46600</v>
      </c>
      <c r="C2077">
        <f t="shared" ca="1" si="65"/>
        <v>2063</v>
      </c>
      <c r="D2077" s="14">
        <f t="shared" ca="1" si="66"/>
        <v>9.4747834570117133E-4</v>
      </c>
    </row>
    <row r="2078" spans="2:4" x14ac:dyDescent="0.35">
      <c r="B2078" s="1">
        <v>46601</v>
      </c>
      <c r="C2078">
        <f t="shared" ca="1" si="65"/>
        <v>2064</v>
      </c>
      <c r="D2078" s="14">
        <f t="shared" ca="1" si="66"/>
        <v>9.47453567745797E-4</v>
      </c>
    </row>
    <row r="2079" spans="2:4" x14ac:dyDescent="0.35">
      <c r="B2079" s="1">
        <v>46602</v>
      </c>
      <c r="C2079">
        <f t="shared" ca="1" si="65"/>
        <v>2065</v>
      </c>
      <c r="D2079" s="14">
        <f t="shared" ca="1" si="66"/>
        <v>9.4742879043840282E-4</v>
      </c>
    </row>
    <row r="2080" spans="2:4" x14ac:dyDescent="0.35">
      <c r="B2080" s="1">
        <v>46603</v>
      </c>
      <c r="C2080">
        <f t="shared" ca="1" si="65"/>
        <v>2066</v>
      </c>
      <c r="D2080" s="14">
        <f t="shared" ca="1" si="66"/>
        <v>9.4740401377897167E-4</v>
      </c>
    </row>
    <row r="2081" spans="2:4" x14ac:dyDescent="0.35">
      <c r="B2081" s="1">
        <v>46604</v>
      </c>
      <c r="C2081">
        <f t="shared" ca="1" si="65"/>
        <v>2067</v>
      </c>
      <c r="D2081" s="14">
        <f t="shared" ca="1" si="66"/>
        <v>9.4737923776748684E-4</v>
      </c>
    </row>
    <row r="2082" spans="2:4" x14ac:dyDescent="0.35">
      <c r="B2082" s="1">
        <v>46605</v>
      </c>
      <c r="C2082">
        <f t="shared" ca="1" si="65"/>
        <v>2068</v>
      </c>
      <c r="D2082" s="14">
        <f t="shared" ca="1" si="66"/>
        <v>9.4735446240393109E-4</v>
      </c>
    </row>
    <row r="2083" spans="2:4" x14ac:dyDescent="0.35">
      <c r="B2083" s="1">
        <v>46606</v>
      </c>
      <c r="C2083">
        <f t="shared" ca="1" si="65"/>
        <v>2069</v>
      </c>
      <c r="D2083" s="14">
        <f t="shared" ca="1" si="66"/>
        <v>9.4732968768828762E-4</v>
      </c>
    </row>
    <row r="2084" spans="2:4" x14ac:dyDescent="0.35">
      <c r="B2084" s="1">
        <v>46607</v>
      </c>
      <c r="C2084">
        <f t="shared" ca="1" si="65"/>
        <v>2070</v>
      </c>
      <c r="D2084" s="14">
        <f t="shared" ca="1" si="66"/>
        <v>9.4730491362053962E-4</v>
      </c>
    </row>
    <row r="2085" spans="2:4" x14ac:dyDescent="0.35">
      <c r="B2085" s="1">
        <v>46608</v>
      </c>
      <c r="C2085">
        <f t="shared" ca="1" si="65"/>
        <v>2071</v>
      </c>
      <c r="D2085" s="14">
        <f t="shared" ca="1" si="66"/>
        <v>9.4728014020066986E-4</v>
      </c>
    </row>
    <row r="2086" spans="2:4" x14ac:dyDescent="0.35">
      <c r="B2086" s="1">
        <v>46609</v>
      </c>
      <c r="C2086">
        <f t="shared" ca="1" si="65"/>
        <v>2072</v>
      </c>
      <c r="D2086" s="14">
        <f t="shared" ca="1" si="66"/>
        <v>9.4725536742866164E-4</v>
      </c>
    </row>
    <row r="2087" spans="2:4" x14ac:dyDescent="0.35">
      <c r="B2087" s="1">
        <v>46610</v>
      </c>
      <c r="C2087">
        <f t="shared" ca="1" si="65"/>
        <v>2073</v>
      </c>
      <c r="D2087" s="14">
        <f t="shared" ca="1" si="66"/>
        <v>9.4723059530449794E-4</v>
      </c>
    </row>
    <row r="2088" spans="2:4" x14ac:dyDescent="0.35">
      <c r="B2088" s="1">
        <v>46611</v>
      </c>
      <c r="C2088">
        <f t="shared" ca="1" si="65"/>
        <v>2074</v>
      </c>
      <c r="D2088" s="14">
        <f t="shared" ca="1" si="66"/>
        <v>9.4720582382816173E-4</v>
      </c>
    </row>
    <row r="2089" spans="2:4" x14ac:dyDescent="0.35">
      <c r="B2089" s="1">
        <v>46612</v>
      </c>
      <c r="C2089">
        <f t="shared" ca="1" si="65"/>
        <v>2075</v>
      </c>
      <c r="D2089" s="14">
        <f t="shared" ca="1" si="66"/>
        <v>9.4718105299963621E-4</v>
      </c>
    </row>
    <row r="2090" spans="2:4" x14ac:dyDescent="0.35">
      <c r="B2090" s="1">
        <v>46613</v>
      </c>
      <c r="C2090">
        <f t="shared" ca="1" si="65"/>
        <v>2076</v>
      </c>
      <c r="D2090" s="14">
        <f t="shared" ca="1" si="66"/>
        <v>9.4715628281890436E-4</v>
      </c>
    </row>
    <row r="2091" spans="2:4" x14ac:dyDescent="0.35">
      <c r="B2091" s="1">
        <v>46614</v>
      </c>
      <c r="C2091">
        <f t="shared" ca="1" si="65"/>
        <v>2077</v>
      </c>
      <c r="D2091" s="14">
        <f t="shared" ca="1" si="66"/>
        <v>9.4713151328594915E-4</v>
      </c>
    </row>
    <row r="2092" spans="2:4" x14ac:dyDescent="0.35">
      <c r="B2092" s="1">
        <v>46615</v>
      </c>
      <c r="C2092">
        <f t="shared" ca="1" si="65"/>
        <v>2078</v>
      </c>
      <c r="D2092" s="14">
        <f t="shared" ca="1" si="66"/>
        <v>9.4710674440075379E-4</v>
      </c>
    </row>
    <row r="2093" spans="2:4" x14ac:dyDescent="0.35">
      <c r="B2093" s="1">
        <v>46616</v>
      </c>
      <c r="C2093">
        <f t="shared" ca="1" si="65"/>
        <v>2079</v>
      </c>
      <c r="D2093" s="14">
        <f t="shared" ca="1" si="66"/>
        <v>9.4708197616330135E-4</v>
      </c>
    </row>
    <row r="2094" spans="2:4" x14ac:dyDescent="0.35">
      <c r="B2094" s="1">
        <v>46617</v>
      </c>
      <c r="C2094">
        <f t="shared" ca="1" si="65"/>
        <v>2080</v>
      </c>
      <c r="D2094" s="14">
        <f t="shared" ca="1" si="66"/>
        <v>9.4705720857357482E-4</v>
      </c>
    </row>
    <row r="2095" spans="2:4" x14ac:dyDescent="0.35">
      <c r="B2095" s="1">
        <v>46618</v>
      </c>
      <c r="C2095">
        <f t="shared" ca="1" si="65"/>
        <v>2081</v>
      </c>
      <c r="D2095" s="14">
        <f t="shared" ca="1" si="66"/>
        <v>9.4703244163155717E-4</v>
      </c>
    </row>
    <row r="2096" spans="2:4" x14ac:dyDescent="0.35">
      <c r="B2096" s="1">
        <v>46619</v>
      </c>
      <c r="C2096">
        <f t="shared" ca="1" si="65"/>
        <v>2082</v>
      </c>
      <c r="D2096" s="14">
        <f t="shared" ca="1" si="66"/>
        <v>9.4700767533723159E-4</v>
      </c>
    </row>
    <row r="2097" spans="2:4" x14ac:dyDescent="0.35">
      <c r="B2097" s="1">
        <v>46620</v>
      </c>
      <c r="C2097">
        <f t="shared" ca="1" si="65"/>
        <v>2083</v>
      </c>
      <c r="D2097" s="14">
        <f t="shared" ca="1" si="66"/>
        <v>9.4698290969058119E-4</v>
      </c>
    </row>
    <row r="2098" spans="2:4" x14ac:dyDescent="0.35">
      <c r="B2098" s="1">
        <v>46621</v>
      </c>
      <c r="C2098">
        <f t="shared" ca="1" si="65"/>
        <v>2084</v>
      </c>
      <c r="D2098" s="14">
        <f t="shared" ca="1" si="66"/>
        <v>9.4695814469158892E-4</v>
      </c>
    </row>
    <row r="2099" spans="2:4" x14ac:dyDescent="0.35">
      <c r="B2099" s="1">
        <v>46622</v>
      </c>
      <c r="C2099">
        <f t="shared" ca="1" si="65"/>
        <v>2085</v>
      </c>
      <c r="D2099" s="14">
        <f t="shared" ca="1" si="66"/>
        <v>9.4693338034023788E-4</v>
      </c>
    </row>
    <row r="2100" spans="2:4" x14ac:dyDescent="0.35">
      <c r="B2100" s="1">
        <v>46623</v>
      </c>
      <c r="C2100">
        <f t="shared" ca="1" si="65"/>
        <v>2086</v>
      </c>
      <c r="D2100" s="14">
        <f t="shared" ca="1" si="66"/>
        <v>9.4690861663651116E-4</v>
      </c>
    </row>
    <row r="2101" spans="2:4" x14ac:dyDescent="0.35">
      <c r="B2101" s="1">
        <v>46624</v>
      </c>
      <c r="C2101">
        <f t="shared" ca="1" si="65"/>
        <v>2087</v>
      </c>
      <c r="D2101" s="14">
        <f t="shared" ca="1" si="66"/>
        <v>9.4688385358039173E-4</v>
      </c>
    </row>
    <row r="2102" spans="2:4" x14ac:dyDescent="0.35">
      <c r="B2102" s="1">
        <v>46625</v>
      </c>
      <c r="C2102">
        <f t="shared" ca="1" si="65"/>
        <v>2088</v>
      </c>
      <c r="D2102" s="14">
        <f t="shared" ca="1" si="66"/>
        <v>9.4685909117186279E-4</v>
      </c>
    </row>
    <row r="2103" spans="2:4" x14ac:dyDescent="0.35">
      <c r="B2103" s="1">
        <v>46626</v>
      </c>
      <c r="C2103">
        <f t="shared" ca="1" si="65"/>
        <v>2089</v>
      </c>
      <c r="D2103" s="14">
        <f t="shared" ca="1" si="66"/>
        <v>9.4683432941090732E-4</v>
      </c>
    </row>
    <row r="2104" spans="2:4" x14ac:dyDescent="0.35">
      <c r="B2104" s="1">
        <v>46627</v>
      </c>
      <c r="C2104">
        <f t="shared" ca="1" si="65"/>
        <v>2090</v>
      </c>
      <c r="D2104" s="14">
        <f t="shared" ca="1" si="66"/>
        <v>9.4680956829750829E-4</v>
      </c>
    </row>
    <row r="2105" spans="2:4" x14ac:dyDescent="0.35">
      <c r="B2105" s="1">
        <v>46628</v>
      </c>
      <c r="C2105">
        <f t="shared" ca="1" si="65"/>
        <v>2091</v>
      </c>
      <c r="D2105" s="14">
        <f t="shared" ca="1" si="66"/>
        <v>9.4678480783164901E-4</v>
      </c>
    </row>
    <row r="2106" spans="2:4" x14ac:dyDescent="0.35">
      <c r="B2106" s="1">
        <v>46629</v>
      </c>
      <c r="C2106">
        <f t="shared" ca="1" si="65"/>
        <v>2092</v>
      </c>
      <c r="D2106" s="14">
        <f t="shared" ca="1" si="66"/>
        <v>9.4676004801331223E-4</v>
      </c>
    </row>
    <row r="2107" spans="2:4" x14ac:dyDescent="0.35">
      <c r="B2107" s="1">
        <v>46630</v>
      </c>
      <c r="C2107">
        <f t="shared" ca="1" si="65"/>
        <v>2093</v>
      </c>
      <c r="D2107" s="14">
        <f t="shared" ca="1" si="66"/>
        <v>9.4673528884248138E-4</v>
      </c>
    </row>
    <row r="2108" spans="2:4" x14ac:dyDescent="0.35">
      <c r="B2108" s="1">
        <v>46631</v>
      </c>
      <c r="C2108">
        <f t="shared" ca="1" si="65"/>
        <v>2094</v>
      </c>
      <c r="D2108" s="14">
        <f t="shared" ca="1" si="66"/>
        <v>9.4671053031913932E-4</v>
      </c>
    </row>
    <row r="2109" spans="2:4" x14ac:dyDescent="0.35">
      <c r="B2109" s="1">
        <v>46632</v>
      </c>
      <c r="C2109">
        <f t="shared" ca="1" si="65"/>
        <v>2095</v>
      </c>
      <c r="D2109" s="14">
        <f t="shared" ca="1" si="66"/>
        <v>9.4668577244326913E-4</v>
      </c>
    </row>
    <row r="2110" spans="2:4" x14ac:dyDescent="0.35">
      <c r="B2110" s="1">
        <v>46633</v>
      </c>
      <c r="C2110">
        <f t="shared" ca="1" si="65"/>
        <v>2096</v>
      </c>
      <c r="D2110" s="14">
        <f t="shared" ca="1" si="66"/>
        <v>9.466610152148538E-4</v>
      </c>
    </row>
    <row r="2111" spans="2:4" x14ac:dyDescent="0.35">
      <c r="B2111" s="1">
        <v>46634</v>
      </c>
      <c r="C2111">
        <f t="shared" ca="1" si="65"/>
        <v>2097</v>
      </c>
      <c r="D2111" s="14">
        <f t="shared" ca="1" si="66"/>
        <v>9.4663625863387663E-4</v>
      </c>
    </row>
    <row r="2112" spans="2:4" x14ac:dyDescent="0.35">
      <c r="B2112" s="1">
        <v>46635</v>
      </c>
      <c r="C2112">
        <f t="shared" ca="1" si="65"/>
        <v>2098</v>
      </c>
      <c r="D2112" s="14">
        <f t="shared" ca="1" si="66"/>
        <v>9.4661150270032048E-4</v>
      </c>
    </row>
    <row r="2113" spans="2:4" x14ac:dyDescent="0.35">
      <c r="B2113" s="1">
        <v>46636</v>
      </c>
      <c r="C2113">
        <f t="shared" ca="1" si="65"/>
        <v>2099</v>
      </c>
      <c r="D2113" s="14">
        <f t="shared" ca="1" si="66"/>
        <v>9.4658674741416855E-4</v>
      </c>
    </row>
    <row r="2114" spans="2:4" x14ac:dyDescent="0.35">
      <c r="B2114" s="1">
        <v>46637</v>
      </c>
      <c r="C2114">
        <f t="shared" ca="1" si="65"/>
        <v>2100</v>
      </c>
      <c r="D2114" s="14">
        <f t="shared" ca="1" si="66"/>
        <v>9.4656199277540372E-4</v>
      </c>
    </row>
    <row r="2115" spans="2:4" x14ac:dyDescent="0.35">
      <c r="B2115" s="1">
        <v>46638</v>
      </c>
      <c r="C2115">
        <f t="shared" ca="1" si="65"/>
        <v>2101</v>
      </c>
      <c r="D2115" s="14">
        <f t="shared" ca="1" si="66"/>
        <v>9.4653723878400917E-4</v>
      </c>
    </row>
    <row r="2116" spans="2:4" x14ac:dyDescent="0.35">
      <c r="B2116" s="1">
        <v>46639</v>
      </c>
      <c r="C2116">
        <f t="shared" ca="1" si="65"/>
        <v>2102</v>
      </c>
      <c r="D2116" s="14">
        <f t="shared" ca="1" si="66"/>
        <v>9.46512485439968E-4</v>
      </c>
    </row>
    <row r="2117" spans="2:4" x14ac:dyDescent="0.35">
      <c r="B2117" s="1">
        <v>46640</v>
      </c>
      <c r="C2117">
        <f t="shared" ca="1" si="65"/>
        <v>2103</v>
      </c>
      <c r="D2117" s="14">
        <f t="shared" ca="1" si="66"/>
        <v>9.464877327432634E-4</v>
      </c>
    </row>
    <row r="2118" spans="2:4" x14ac:dyDescent="0.35">
      <c r="B2118" s="1">
        <v>46641</v>
      </c>
      <c r="C2118">
        <f t="shared" ca="1" si="65"/>
        <v>2104</v>
      </c>
      <c r="D2118" s="14">
        <f t="shared" ca="1" si="66"/>
        <v>9.4646298069387812E-4</v>
      </c>
    </row>
    <row r="2119" spans="2:4" x14ac:dyDescent="0.35">
      <c r="B2119" s="1">
        <v>46642</v>
      </c>
      <c r="C2119">
        <f t="shared" ref="C2119:C2182" ca="1" si="67">IF(B2119&lt;=$B$2,0,(B2119-MAX($B$3,$B$2)))</f>
        <v>2105</v>
      </c>
      <c r="D2119" s="14">
        <f t="shared" ca="1" si="66"/>
        <v>9.4643822929179559E-4</v>
      </c>
    </row>
    <row r="2120" spans="2:4" x14ac:dyDescent="0.35">
      <c r="B2120" s="1">
        <v>46643</v>
      </c>
      <c r="C2120">
        <f t="shared" ca="1" si="67"/>
        <v>2106</v>
      </c>
      <c r="D2120" s="14">
        <f t="shared" ca="1" si="66"/>
        <v>9.4641347853699866E-4</v>
      </c>
    </row>
    <row r="2121" spans="2:4" x14ac:dyDescent="0.35">
      <c r="B2121" s="1">
        <v>46644</v>
      </c>
      <c r="C2121">
        <f t="shared" ca="1" si="67"/>
        <v>2107</v>
      </c>
      <c r="D2121" s="14">
        <f t="shared" ca="1" si="66"/>
        <v>9.4638872842947044E-4</v>
      </c>
    </row>
    <row r="2122" spans="2:4" x14ac:dyDescent="0.35">
      <c r="B2122" s="1">
        <v>46645</v>
      </c>
      <c r="C2122">
        <f t="shared" ca="1" si="67"/>
        <v>2108</v>
      </c>
      <c r="D2122" s="14">
        <f t="shared" ca="1" si="66"/>
        <v>9.4636397896919388E-4</v>
      </c>
    </row>
    <row r="2123" spans="2:4" x14ac:dyDescent="0.35">
      <c r="B2123" s="1">
        <v>46646</v>
      </c>
      <c r="C2123">
        <f t="shared" ca="1" si="67"/>
        <v>2109</v>
      </c>
      <c r="D2123" s="14">
        <f t="shared" ca="1" si="66"/>
        <v>9.4633923015615242E-4</v>
      </c>
    </row>
    <row r="2124" spans="2:4" x14ac:dyDescent="0.35">
      <c r="B2124" s="1">
        <v>46647</v>
      </c>
      <c r="C2124">
        <f t="shared" ca="1" si="67"/>
        <v>2110</v>
      </c>
      <c r="D2124" s="14">
        <f t="shared" ref="D2124:D2187" ca="1" si="68">IF(C2124=0,$B$5,($B$5*(1-$B$6)^(C2124/365)))</f>
        <v>9.463144819903288E-4</v>
      </c>
    </row>
    <row r="2125" spans="2:4" x14ac:dyDescent="0.35">
      <c r="B2125" s="1">
        <v>46648</v>
      </c>
      <c r="C2125">
        <f t="shared" ca="1" si="67"/>
        <v>2111</v>
      </c>
      <c r="D2125" s="14">
        <f t="shared" ca="1" si="68"/>
        <v>9.4628973447170612E-4</v>
      </c>
    </row>
    <row r="2126" spans="2:4" x14ac:dyDescent="0.35">
      <c r="B2126" s="1">
        <v>46649</v>
      </c>
      <c r="C2126">
        <f t="shared" ca="1" si="67"/>
        <v>2112</v>
      </c>
      <c r="D2126" s="14">
        <f t="shared" ca="1" si="68"/>
        <v>9.4626498760026756E-4</v>
      </c>
    </row>
    <row r="2127" spans="2:4" x14ac:dyDescent="0.35">
      <c r="B2127" s="1">
        <v>46650</v>
      </c>
      <c r="C2127">
        <f t="shared" ca="1" si="67"/>
        <v>2113</v>
      </c>
      <c r="D2127" s="14">
        <f t="shared" ca="1" si="68"/>
        <v>9.4624024137599622E-4</v>
      </c>
    </row>
    <row r="2128" spans="2:4" x14ac:dyDescent="0.35">
      <c r="B2128" s="1">
        <v>46651</v>
      </c>
      <c r="C2128">
        <f t="shared" ca="1" si="67"/>
        <v>2114</v>
      </c>
      <c r="D2128" s="14">
        <f t="shared" ca="1" si="68"/>
        <v>9.4621549579887508E-4</v>
      </c>
    </row>
    <row r="2129" spans="2:4" x14ac:dyDescent="0.35">
      <c r="B2129" s="1">
        <v>46652</v>
      </c>
      <c r="C2129">
        <f t="shared" ca="1" si="67"/>
        <v>2115</v>
      </c>
      <c r="D2129" s="14">
        <f t="shared" ca="1" si="68"/>
        <v>9.4619075086888732E-4</v>
      </c>
    </row>
    <row r="2130" spans="2:4" x14ac:dyDescent="0.35">
      <c r="B2130" s="1">
        <v>46653</v>
      </c>
      <c r="C2130">
        <f t="shared" ca="1" si="67"/>
        <v>2116</v>
      </c>
      <c r="D2130" s="14">
        <f t="shared" ca="1" si="68"/>
        <v>9.4616600658601593E-4</v>
      </c>
    </row>
    <row r="2131" spans="2:4" x14ac:dyDescent="0.35">
      <c r="B2131" s="1">
        <v>46654</v>
      </c>
      <c r="C2131">
        <f t="shared" ca="1" si="67"/>
        <v>2117</v>
      </c>
      <c r="D2131" s="14">
        <f t="shared" ca="1" si="68"/>
        <v>9.4614126295024389E-4</v>
      </c>
    </row>
    <row r="2132" spans="2:4" x14ac:dyDescent="0.35">
      <c r="B2132" s="1">
        <v>46655</v>
      </c>
      <c r="C2132">
        <f t="shared" ca="1" si="67"/>
        <v>2118</v>
      </c>
      <c r="D2132" s="14">
        <f t="shared" ca="1" si="68"/>
        <v>9.461165199615546E-4</v>
      </c>
    </row>
    <row r="2133" spans="2:4" x14ac:dyDescent="0.35">
      <c r="B2133" s="1">
        <v>46656</v>
      </c>
      <c r="C2133">
        <f t="shared" ca="1" si="67"/>
        <v>2119</v>
      </c>
      <c r="D2133" s="14">
        <f t="shared" ca="1" si="68"/>
        <v>9.4609177761993083E-4</v>
      </c>
    </row>
    <row r="2134" spans="2:4" x14ac:dyDescent="0.35">
      <c r="B2134" s="1">
        <v>46657</v>
      </c>
      <c r="C2134">
        <f t="shared" ca="1" si="67"/>
        <v>2120</v>
      </c>
      <c r="D2134" s="14">
        <f t="shared" ca="1" si="68"/>
        <v>9.4606703592535577E-4</v>
      </c>
    </row>
    <row r="2135" spans="2:4" x14ac:dyDescent="0.35">
      <c r="B2135" s="1">
        <v>46658</v>
      </c>
      <c r="C2135">
        <f t="shared" ca="1" si="67"/>
        <v>2121</v>
      </c>
      <c r="D2135" s="14">
        <f t="shared" ca="1" si="68"/>
        <v>9.4604229487781262E-4</v>
      </c>
    </row>
    <row r="2136" spans="2:4" x14ac:dyDescent="0.35">
      <c r="B2136" s="1">
        <v>46659</v>
      </c>
      <c r="C2136">
        <f t="shared" ca="1" si="67"/>
        <v>2122</v>
      </c>
      <c r="D2136" s="14">
        <f t="shared" ca="1" si="68"/>
        <v>9.4601755447728413E-4</v>
      </c>
    </row>
    <row r="2137" spans="2:4" x14ac:dyDescent="0.35">
      <c r="B2137" s="1">
        <v>46660</v>
      </c>
      <c r="C2137">
        <f t="shared" ca="1" si="67"/>
        <v>2123</v>
      </c>
      <c r="D2137" s="14">
        <f t="shared" ca="1" si="68"/>
        <v>9.4599281472375362E-4</v>
      </c>
    </row>
    <row r="2138" spans="2:4" x14ac:dyDescent="0.35">
      <c r="B2138" s="1">
        <v>46661</v>
      </c>
      <c r="C2138">
        <f t="shared" ca="1" si="67"/>
        <v>2124</v>
      </c>
      <c r="D2138" s="14">
        <f t="shared" ca="1" si="68"/>
        <v>9.4596807561720417E-4</v>
      </c>
    </row>
    <row r="2139" spans="2:4" x14ac:dyDescent="0.35">
      <c r="B2139" s="1">
        <v>46662</v>
      </c>
      <c r="C2139">
        <f t="shared" ca="1" si="67"/>
        <v>2125</v>
      </c>
      <c r="D2139" s="14">
        <f t="shared" ca="1" si="68"/>
        <v>9.4594333715761897E-4</v>
      </c>
    </row>
    <row r="2140" spans="2:4" x14ac:dyDescent="0.35">
      <c r="B2140" s="1">
        <v>46663</v>
      </c>
      <c r="C2140">
        <f t="shared" ca="1" si="67"/>
        <v>2126</v>
      </c>
      <c r="D2140" s="14">
        <f t="shared" ca="1" si="68"/>
        <v>9.4591859934498067E-4</v>
      </c>
    </row>
    <row r="2141" spans="2:4" x14ac:dyDescent="0.35">
      <c r="B2141" s="1">
        <v>46664</v>
      </c>
      <c r="C2141">
        <f t="shared" ca="1" si="67"/>
        <v>2127</v>
      </c>
      <c r="D2141" s="14">
        <f t="shared" ca="1" si="68"/>
        <v>9.4589386217927291E-4</v>
      </c>
    </row>
    <row r="2142" spans="2:4" x14ac:dyDescent="0.35">
      <c r="B2142" s="1">
        <v>46665</v>
      </c>
      <c r="C2142">
        <f t="shared" ca="1" si="67"/>
        <v>2128</v>
      </c>
      <c r="D2142" s="14">
        <f t="shared" ca="1" si="68"/>
        <v>9.4586912566047834E-4</v>
      </c>
    </row>
    <row r="2143" spans="2:4" x14ac:dyDescent="0.35">
      <c r="B2143" s="1">
        <v>46666</v>
      </c>
      <c r="C2143">
        <f t="shared" ca="1" si="67"/>
        <v>2129</v>
      </c>
      <c r="D2143" s="14">
        <f t="shared" ca="1" si="68"/>
        <v>9.4584438978858026E-4</v>
      </c>
    </row>
    <row r="2144" spans="2:4" x14ac:dyDescent="0.35">
      <c r="B2144" s="1">
        <v>46667</v>
      </c>
      <c r="C2144">
        <f t="shared" ca="1" si="67"/>
        <v>2130</v>
      </c>
      <c r="D2144" s="14">
        <f t="shared" ca="1" si="68"/>
        <v>9.4581965456356153E-4</v>
      </c>
    </row>
    <row r="2145" spans="2:4" x14ac:dyDescent="0.35">
      <c r="B2145" s="1">
        <v>46668</v>
      </c>
      <c r="C2145">
        <f t="shared" ca="1" si="67"/>
        <v>2131</v>
      </c>
      <c r="D2145" s="14">
        <f t="shared" ca="1" si="68"/>
        <v>9.4579491998540558E-4</v>
      </c>
    </row>
    <row r="2146" spans="2:4" x14ac:dyDescent="0.35">
      <c r="B2146" s="1">
        <v>46669</v>
      </c>
      <c r="C2146">
        <f t="shared" ca="1" si="67"/>
        <v>2132</v>
      </c>
      <c r="D2146" s="14">
        <f t="shared" ca="1" si="68"/>
        <v>9.4577018605409527E-4</v>
      </c>
    </row>
    <row r="2147" spans="2:4" x14ac:dyDescent="0.35">
      <c r="B2147" s="1">
        <v>46670</v>
      </c>
      <c r="C2147">
        <f t="shared" ca="1" si="67"/>
        <v>2133</v>
      </c>
      <c r="D2147" s="14">
        <f t="shared" ca="1" si="68"/>
        <v>9.457454527696138E-4</v>
      </c>
    </row>
    <row r="2148" spans="2:4" x14ac:dyDescent="0.35">
      <c r="B2148" s="1">
        <v>46671</v>
      </c>
      <c r="C2148">
        <f t="shared" ca="1" si="67"/>
        <v>2134</v>
      </c>
      <c r="D2148" s="14">
        <f t="shared" ca="1" si="68"/>
        <v>9.4572072013194403E-4</v>
      </c>
    </row>
    <row r="2149" spans="2:4" x14ac:dyDescent="0.35">
      <c r="B2149" s="1">
        <v>46672</v>
      </c>
      <c r="C2149">
        <f t="shared" ca="1" si="67"/>
        <v>2135</v>
      </c>
      <c r="D2149" s="14">
        <f t="shared" ca="1" si="68"/>
        <v>9.4569598814106927E-4</v>
      </c>
    </row>
    <row r="2150" spans="2:4" x14ac:dyDescent="0.35">
      <c r="B2150" s="1">
        <v>46673</v>
      </c>
      <c r="C2150">
        <f t="shared" ca="1" si="67"/>
        <v>2136</v>
      </c>
      <c r="D2150" s="14">
        <f t="shared" ca="1" si="68"/>
        <v>9.4567125679697239E-4</v>
      </c>
    </row>
    <row r="2151" spans="2:4" x14ac:dyDescent="0.35">
      <c r="B2151" s="1">
        <v>46674</v>
      </c>
      <c r="C2151">
        <f t="shared" ca="1" si="67"/>
        <v>2137</v>
      </c>
      <c r="D2151" s="14">
        <f t="shared" ca="1" si="68"/>
        <v>9.4564652609963691E-4</v>
      </c>
    </row>
    <row r="2152" spans="2:4" x14ac:dyDescent="0.35">
      <c r="B2152" s="1">
        <v>46675</v>
      </c>
      <c r="C2152">
        <f t="shared" ca="1" si="67"/>
        <v>2138</v>
      </c>
      <c r="D2152" s="14">
        <f t="shared" ca="1" si="68"/>
        <v>9.4562179604904526E-4</v>
      </c>
    </row>
    <row r="2153" spans="2:4" x14ac:dyDescent="0.35">
      <c r="B2153" s="1">
        <v>46676</v>
      </c>
      <c r="C2153">
        <f t="shared" ca="1" si="67"/>
        <v>2139</v>
      </c>
      <c r="D2153" s="14">
        <f t="shared" ca="1" si="68"/>
        <v>9.4559706664518119E-4</v>
      </c>
    </row>
    <row r="2154" spans="2:4" x14ac:dyDescent="0.35">
      <c r="B2154" s="1">
        <v>46677</v>
      </c>
      <c r="C2154">
        <f t="shared" ca="1" si="67"/>
        <v>2140</v>
      </c>
      <c r="D2154" s="14">
        <f t="shared" ca="1" si="68"/>
        <v>9.4557233788802734E-4</v>
      </c>
    </row>
    <row r="2155" spans="2:4" x14ac:dyDescent="0.35">
      <c r="B2155" s="1">
        <v>46678</v>
      </c>
      <c r="C2155">
        <f t="shared" ca="1" si="67"/>
        <v>2141</v>
      </c>
      <c r="D2155" s="14">
        <f t="shared" ca="1" si="68"/>
        <v>9.4554760977756691E-4</v>
      </c>
    </row>
    <row r="2156" spans="2:4" x14ac:dyDescent="0.35">
      <c r="B2156" s="1">
        <v>46679</v>
      </c>
      <c r="C2156">
        <f t="shared" ca="1" si="67"/>
        <v>2142</v>
      </c>
      <c r="D2156" s="14">
        <f t="shared" ca="1" si="68"/>
        <v>9.4552288231378309E-4</v>
      </c>
    </row>
    <row r="2157" spans="2:4" x14ac:dyDescent="0.35">
      <c r="B2157" s="1">
        <v>46680</v>
      </c>
      <c r="C2157">
        <f t="shared" ca="1" si="67"/>
        <v>2143</v>
      </c>
      <c r="D2157" s="14">
        <f t="shared" ca="1" si="68"/>
        <v>9.4549815549665886E-4</v>
      </c>
    </row>
    <row r="2158" spans="2:4" x14ac:dyDescent="0.35">
      <c r="B2158" s="1">
        <v>46681</v>
      </c>
      <c r="C2158">
        <f t="shared" ca="1" si="67"/>
        <v>2144</v>
      </c>
      <c r="D2158" s="14">
        <f t="shared" ca="1" si="68"/>
        <v>9.4547342932617743E-4</v>
      </c>
    </row>
    <row r="2159" spans="2:4" x14ac:dyDescent="0.35">
      <c r="B2159" s="1">
        <v>46682</v>
      </c>
      <c r="C2159">
        <f t="shared" ca="1" si="67"/>
        <v>2145</v>
      </c>
      <c r="D2159" s="14">
        <f t="shared" ca="1" si="68"/>
        <v>9.4544870380232175E-4</v>
      </c>
    </row>
    <row r="2160" spans="2:4" x14ac:dyDescent="0.35">
      <c r="B2160" s="1">
        <v>46683</v>
      </c>
      <c r="C2160">
        <f t="shared" ca="1" si="67"/>
        <v>2146</v>
      </c>
      <c r="D2160" s="14">
        <f t="shared" ca="1" si="68"/>
        <v>9.4542397892507493E-4</v>
      </c>
    </row>
    <row r="2161" spans="2:4" x14ac:dyDescent="0.35">
      <c r="B2161" s="1">
        <v>46684</v>
      </c>
      <c r="C2161">
        <f t="shared" ca="1" si="67"/>
        <v>2147</v>
      </c>
      <c r="D2161" s="14">
        <f t="shared" ca="1" si="68"/>
        <v>9.4539925469442016E-4</v>
      </c>
    </row>
    <row r="2162" spans="2:4" x14ac:dyDescent="0.35">
      <c r="B2162" s="1">
        <v>46685</v>
      </c>
      <c r="C2162">
        <f t="shared" ca="1" si="67"/>
        <v>2148</v>
      </c>
      <c r="D2162" s="14">
        <f t="shared" ca="1" si="68"/>
        <v>9.453745311103403E-4</v>
      </c>
    </row>
    <row r="2163" spans="2:4" x14ac:dyDescent="0.35">
      <c r="B2163" s="1">
        <v>46686</v>
      </c>
      <c r="C2163">
        <f t="shared" ca="1" si="67"/>
        <v>2149</v>
      </c>
      <c r="D2163" s="14">
        <f t="shared" ca="1" si="68"/>
        <v>9.4534980817281877E-4</v>
      </c>
    </row>
    <row r="2164" spans="2:4" x14ac:dyDescent="0.35">
      <c r="B2164" s="1">
        <v>46687</v>
      </c>
      <c r="C2164">
        <f t="shared" ca="1" si="67"/>
        <v>2150</v>
      </c>
      <c r="D2164" s="14">
        <f t="shared" ca="1" si="68"/>
        <v>9.4532508588183854E-4</v>
      </c>
    </row>
    <row r="2165" spans="2:4" x14ac:dyDescent="0.35">
      <c r="B2165" s="1">
        <v>46688</v>
      </c>
      <c r="C2165">
        <f t="shared" ca="1" si="67"/>
        <v>2151</v>
      </c>
      <c r="D2165" s="14">
        <f t="shared" ca="1" si="68"/>
        <v>9.4530036423738249E-4</v>
      </c>
    </row>
    <row r="2166" spans="2:4" x14ac:dyDescent="0.35">
      <c r="B2166" s="1">
        <v>46689</v>
      </c>
      <c r="C2166">
        <f t="shared" ca="1" si="67"/>
        <v>2152</v>
      </c>
      <c r="D2166" s="14">
        <f t="shared" ca="1" si="68"/>
        <v>9.4527564323943403E-4</v>
      </c>
    </row>
    <row r="2167" spans="2:4" x14ac:dyDescent="0.35">
      <c r="B2167" s="1">
        <v>46690</v>
      </c>
      <c r="C2167">
        <f t="shared" ca="1" si="67"/>
        <v>2153</v>
      </c>
      <c r="D2167" s="14">
        <f t="shared" ca="1" si="68"/>
        <v>9.4525092288797613E-4</v>
      </c>
    </row>
    <row r="2168" spans="2:4" x14ac:dyDescent="0.35">
      <c r="B2168" s="1">
        <v>46691</v>
      </c>
      <c r="C2168">
        <f t="shared" ca="1" si="67"/>
        <v>2154</v>
      </c>
      <c r="D2168" s="14">
        <f t="shared" ca="1" si="68"/>
        <v>9.4522620318299166E-4</v>
      </c>
    </row>
    <row r="2169" spans="2:4" x14ac:dyDescent="0.35">
      <c r="B2169" s="1">
        <v>46692</v>
      </c>
      <c r="C2169">
        <f t="shared" ca="1" si="67"/>
        <v>2155</v>
      </c>
      <c r="D2169" s="14">
        <f t="shared" ca="1" si="68"/>
        <v>9.4520148412446405E-4</v>
      </c>
    </row>
    <row r="2170" spans="2:4" x14ac:dyDescent="0.35">
      <c r="B2170" s="1">
        <v>46693</v>
      </c>
      <c r="C2170">
        <f t="shared" ca="1" si="67"/>
        <v>2156</v>
      </c>
      <c r="D2170" s="14">
        <f t="shared" ca="1" si="68"/>
        <v>9.4517676571237636E-4</v>
      </c>
    </row>
    <row r="2171" spans="2:4" x14ac:dyDescent="0.35">
      <c r="B2171" s="1">
        <v>46694</v>
      </c>
      <c r="C2171">
        <f t="shared" ca="1" si="67"/>
        <v>2157</v>
      </c>
      <c r="D2171" s="14">
        <f t="shared" ca="1" si="68"/>
        <v>9.4515204794671137E-4</v>
      </c>
    </row>
    <row r="2172" spans="2:4" x14ac:dyDescent="0.35">
      <c r="B2172" s="1">
        <v>46695</v>
      </c>
      <c r="C2172">
        <f t="shared" ca="1" si="67"/>
        <v>2158</v>
      </c>
      <c r="D2172" s="14">
        <f t="shared" ca="1" si="68"/>
        <v>9.4512733082745249E-4</v>
      </c>
    </row>
    <row r="2173" spans="2:4" x14ac:dyDescent="0.35">
      <c r="B2173" s="1">
        <v>46696</v>
      </c>
      <c r="C2173">
        <f t="shared" ca="1" si="67"/>
        <v>2159</v>
      </c>
      <c r="D2173" s="14">
        <f t="shared" ca="1" si="68"/>
        <v>9.451026143545828E-4</v>
      </c>
    </row>
    <row r="2174" spans="2:4" x14ac:dyDescent="0.35">
      <c r="B2174" s="1">
        <v>46697</v>
      </c>
      <c r="C2174">
        <f t="shared" ca="1" si="67"/>
        <v>2160</v>
      </c>
      <c r="D2174" s="14">
        <f t="shared" ca="1" si="68"/>
        <v>9.4507789852808517E-4</v>
      </c>
    </row>
    <row r="2175" spans="2:4" x14ac:dyDescent="0.35">
      <c r="B2175" s="1">
        <v>46698</v>
      </c>
      <c r="C2175">
        <f t="shared" ca="1" si="67"/>
        <v>2161</v>
      </c>
      <c r="D2175" s="14">
        <f t="shared" ca="1" si="68"/>
        <v>9.450531833479429E-4</v>
      </c>
    </row>
    <row r="2176" spans="2:4" x14ac:dyDescent="0.35">
      <c r="B2176" s="1">
        <v>46699</v>
      </c>
      <c r="C2176">
        <f t="shared" ca="1" si="67"/>
        <v>2162</v>
      </c>
      <c r="D2176" s="14">
        <f t="shared" ca="1" si="68"/>
        <v>9.4502846881413898E-4</v>
      </c>
    </row>
    <row r="2177" spans="2:4" x14ac:dyDescent="0.35">
      <c r="B2177" s="1">
        <v>46700</v>
      </c>
      <c r="C2177">
        <f t="shared" ca="1" si="67"/>
        <v>2163</v>
      </c>
      <c r="D2177" s="14">
        <f t="shared" ca="1" si="68"/>
        <v>9.4500375492665659E-4</v>
      </c>
    </row>
    <row r="2178" spans="2:4" x14ac:dyDescent="0.35">
      <c r="B2178" s="1">
        <v>46701</v>
      </c>
      <c r="C2178">
        <f t="shared" ca="1" si="67"/>
        <v>2164</v>
      </c>
      <c r="D2178" s="14">
        <f t="shared" ca="1" si="68"/>
        <v>9.4497904168547872E-4</v>
      </c>
    </row>
    <row r="2179" spans="2:4" x14ac:dyDescent="0.35">
      <c r="B2179" s="1">
        <v>46702</v>
      </c>
      <c r="C2179">
        <f t="shared" ca="1" si="67"/>
        <v>2165</v>
      </c>
      <c r="D2179" s="14">
        <f t="shared" ca="1" si="68"/>
        <v>9.4495432909058868E-4</v>
      </c>
    </row>
    <row r="2180" spans="2:4" x14ac:dyDescent="0.35">
      <c r="B2180" s="1">
        <v>46703</v>
      </c>
      <c r="C2180">
        <f t="shared" ca="1" si="67"/>
        <v>2166</v>
      </c>
      <c r="D2180" s="14">
        <f t="shared" ca="1" si="68"/>
        <v>9.4492961714196921E-4</v>
      </c>
    </row>
    <row r="2181" spans="2:4" x14ac:dyDescent="0.35">
      <c r="B2181" s="1">
        <v>46704</v>
      </c>
      <c r="C2181">
        <f t="shared" ca="1" si="67"/>
        <v>2167</v>
      </c>
      <c r="D2181" s="14">
        <f t="shared" ca="1" si="68"/>
        <v>9.4490490583960373E-4</v>
      </c>
    </row>
    <row r="2182" spans="2:4" x14ac:dyDescent="0.35">
      <c r="B2182" s="1">
        <v>46705</v>
      </c>
      <c r="C2182">
        <f t="shared" ca="1" si="67"/>
        <v>2168</v>
      </c>
      <c r="D2182" s="14">
        <f t="shared" ca="1" si="68"/>
        <v>9.4488019518347533E-4</v>
      </c>
    </row>
    <row r="2183" spans="2:4" x14ac:dyDescent="0.35">
      <c r="B2183" s="1">
        <v>46706</v>
      </c>
      <c r="C2183">
        <f t="shared" ref="C2183:C2246" ca="1" si="69">IF(B2183&lt;=$B$2,0,(B2183-MAX($B$3,$B$2)))</f>
        <v>2169</v>
      </c>
      <c r="D2183" s="14">
        <f t="shared" ca="1" si="68"/>
        <v>9.4485548517356688E-4</v>
      </c>
    </row>
    <row r="2184" spans="2:4" x14ac:dyDescent="0.35">
      <c r="B2184" s="1">
        <v>46707</v>
      </c>
      <c r="C2184">
        <f t="shared" ca="1" si="69"/>
        <v>2170</v>
      </c>
      <c r="D2184" s="14">
        <f t="shared" ca="1" si="68"/>
        <v>9.4483077580986168E-4</v>
      </c>
    </row>
    <row r="2185" spans="2:4" x14ac:dyDescent="0.35">
      <c r="B2185" s="1">
        <v>46708</v>
      </c>
      <c r="C2185">
        <f t="shared" ca="1" si="69"/>
        <v>2171</v>
      </c>
      <c r="D2185" s="14">
        <f t="shared" ca="1" si="68"/>
        <v>9.4480606709234272E-4</v>
      </c>
    </row>
    <row r="2186" spans="2:4" x14ac:dyDescent="0.35">
      <c r="B2186" s="1">
        <v>46709</v>
      </c>
      <c r="C2186">
        <f t="shared" ca="1" si="69"/>
        <v>2172</v>
      </c>
      <c r="D2186" s="14">
        <f t="shared" ca="1" si="68"/>
        <v>9.4478135902099317E-4</v>
      </c>
    </row>
    <row r="2187" spans="2:4" x14ac:dyDescent="0.35">
      <c r="B2187" s="1">
        <v>46710</v>
      </c>
      <c r="C2187">
        <f t="shared" ca="1" si="69"/>
        <v>2173</v>
      </c>
      <c r="D2187" s="14">
        <f t="shared" ca="1" si="68"/>
        <v>9.4475665159579614E-4</v>
      </c>
    </row>
    <row r="2188" spans="2:4" x14ac:dyDescent="0.35">
      <c r="B2188" s="1">
        <v>46711</v>
      </c>
      <c r="C2188">
        <f t="shared" ca="1" si="69"/>
        <v>2174</v>
      </c>
      <c r="D2188" s="14">
        <f t="shared" ref="D2188:D2251" ca="1" si="70">IF(C2188=0,$B$5,($B$5*(1-$B$6)^(C2188/365)))</f>
        <v>9.4473194481673459E-4</v>
      </c>
    </row>
    <row r="2189" spans="2:4" x14ac:dyDescent="0.35">
      <c r="B2189" s="1">
        <v>46712</v>
      </c>
      <c r="C2189">
        <f t="shared" ca="1" si="69"/>
        <v>2175</v>
      </c>
      <c r="D2189" s="14">
        <f t="shared" ca="1" si="70"/>
        <v>9.4470723868379195E-4</v>
      </c>
    </row>
    <row r="2190" spans="2:4" x14ac:dyDescent="0.35">
      <c r="B2190" s="1">
        <v>46713</v>
      </c>
      <c r="C2190">
        <f t="shared" ca="1" si="69"/>
        <v>2176</v>
      </c>
      <c r="D2190" s="14">
        <f t="shared" ca="1" si="70"/>
        <v>9.4468253319695097E-4</v>
      </c>
    </row>
    <row r="2191" spans="2:4" x14ac:dyDescent="0.35">
      <c r="B2191" s="1">
        <v>46714</v>
      </c>
      <c r="C2191">
        <f t="shared" ca="1" si="69"/>
        <v>2177</v>
      </c>
      <c r="D2191" s="14">
        <f t="shared" ca="1" si="70"/>
        <v>9.4465782835619484E-4</v>
      </c>
    </row>
    <row r="2192" spans="2:4" x14ac:dyDescent="0.35">
      <c r="B2192" s="1">
        <v>46715</v>
      </c>
      <c r="C2192">
        <f t="shared" ca="1" si="69"/>
        <v>2178</v>
      </c>
      <c r="D2192" s="14">
        <f t="shared" ca="1" si="70"/>
        <v>9.4463312416150666E-4</v>
      </c>
    </row>
    <row r="2193" spans="2:4" x14ac:dyDescent="0.35">
      <c r="B2193" s="1">
        <v>46716</v>
      </c>
      <c r="C2193">
        <f t="shared" ca="1" si="69"/>
        <v>2179</v>
      </c>
      <c r="D2193" s="14">
        <f t="shared" ca="1" si="70"/>
        <v>9.4460842061286983E-4</v>
      </c>
    </row>
    <row r="2194" spans="2:4" x14ac:dyDescent="0.35">
      <c r="B2194" s="1">
        <v>46717</v>
      </c>
      <c r="C2194">
        <f t="shared" ca="1" si="69"/>
        <v>2180</v>
      </c>
      <c r="D2194" s="14">
        <f t="shared" ca="1" si="70"/>
        <v>9.4458371771026701E-4</v>
      </c>
    </row>
    <row r="2195" spans="2:4" x14ac:dyDescent="0.35">
      <c r="B2195" s="1">
        <v>46718</v>
      </c>
      <c r="C2195">
        <f t="shared" ca="1" si="69"/>
        <v>2181</v>
      </c>
      <c r="D2195" s="14">
        <f t="shared" ca="1" si="70"/>
        <v>9.445590154536815E-4</v>
      </c>
    </row>
    <row r="2196" spans="2:4" x14ac:dyDescent="0.35">
      <c r="B2196" s="1">
        <v>46719</v>
      </c>
      <c r="C2196">
        <f t="shared" ca="1" si="69"/>
        <v>2182</v>
      </c>
      <c r="D2196" s="14">
        <f t="shared" ca="1" si="70"/>
        <v>9.445343138430965E-4</v>
      </c>
    </row>
    <row r="2197" spans="2:4" x14ac:dyDescent="0.35">
      <c r="B2197" s="1">
        <v>46720</v>
      </c>
      <c r="C2197">
        <f t="shared" ca="1" si="69"/>
        <v>2183</v>
      </c>
      <c r="D2197" s="14">
        <f t="shared" ca="1" si="70"/>
        <v>9.4450961287849498E-4</v>
      </c>
    </row>
    <row r="2198" spans="2:4" x14ac:dyDescent="0.35">
      <c r="B2198" s="1">
        <v>46721</v>
      </c>
      <c r="C2198">
        <f t="shared" ca="1" si="69"/>
        <v>2184</v>
      </c>
      <c r="D2198" s="14">
        <f t="shared" ca="1" si="70"/>
        <v>9.4448491255986014E-4</v>
      </c>
    </row>
    <row r="2199" spans="2:4" x14ac:dyDescent="0.35">
      <c r="B2199" s="1">
        <v>46722</v>
      </c>
      <c r="C2199">
        <f t="shared" ca="1" si="69"/>
        <v>2185</v>
      </c>
      <c r="D2199" s="14">
        <f t="shared" ca="1" si="70"/>
        <v>9.4446021288717495E-4</v>
      </c>
    </row>
    <row r="2200" spans="2:4" x14ac:dyDescent="0.35">
      <c r="B2200" s="1">
        <v>46723</v>
      </c>
      <c r="C2200">
        <f t="shared" ca="1" si="69"/>
        <v>2186</v>
      </c>
      <c r="D2200" s="14">
        <f t="shared" ca="1" si="70"/>
        <v>9.4443551386042283E-4</v>
      </c>
    </row>
    <row r="2201" spans="2:4" x14ac:dyDescent="0.35">
      <c r="B2201" s="1">
        <v>46724</v>
      </c>
      <c r="C2201">
        <f t="shared" ca="1" si="69"/>
        <v>2187</v>
      </c>
      <c r="D2201" s="14">
        <f t="shared" ca="1" si="70"/>
        <v>9.4441081547958644E-4</v>
      </c>
    </row>
    <row r="2202" spans="2:4" x14ac:dyDescent="0.35">
      <c r="B2202" s="1">
        <v>46725</v>
      </c>
      <c r="C2202">
        <f t="shared" ca="1" si="69"/>
        <v>2188</v>
      </c>
      <c r="D2202" s="14">
        <f t="shared" ca="1" si="70"/>
        <v>9.4438611774464918E-4</v>
      </c>
    </row>
    <row r="2203" spans="2:4" x14ac:dyDescent="0.35">
      <c r="B2203" s="1">
        <v>46726</v>
      </c>
      <c r="C2203">
        <f t="shared" ca="1" si="69"/>
        <v>2189</v>
      </c>
      <c r="D2203" s="14">
        <f t="shared" ca="1" si="70"/>
        <v>9.4436142065559413E-4</v>
      </c>
    </row>
    <row r="2204" spans="2:4" x14ac:dyDescent="0.35">
      <c r="B2204" s="1">
        <v>46727</v>
      </c>
      <c r="C2204">
        <f t="shared" ca="1" si="69"/>
        <v>2190</v>
      </c>
      <c r="D2204" s="14">
        <f t="shared" ca="1" si="70"/>
        <v>9.4433672421240418E-4</v>
      </c>
    </row>
    <row r="2205" spans="2:4" x14ac:dyDescent="0.35">
      <c r="B2205" s="1">
        <v>46728</v>
      </c>
      <c r="C2205">
        <f t="shared" ca="1" si="69"/>
        <v>2191</v>
      </c>
      <c r="D2205" s="14">
        <f t="shared" ca="1" si="70"/>
        <v>9.4431202841506294E-4</v>
      </c>
    </row>
    <row r="2206" spans="2:4" x14ac:dyDescent="0.35">
      <c r="B2206" s="1">
        <v>46729</v>
      </c>
      <c r="C2206">
        <f t="shared" ca="1" si="69"/>
        <v>2192</v>
      </c>
      <c r="D2206" s="14">
        <f t="shared" ca="1" si="70"/>
        <v>9.4428733326355296E-4</v>
      </c>
    </row>
    <row r="2207" spans="2:4" x14ac:dyDescent="0.35">
      <c r="B2207" s="1">
        <v>46730</v>
      </c>
      <c r="C2207">
        <f t="shared" ca="1" si="69"/>
        <v>2193</v>
      </c>
      <c r="D2207" s="14">
        <f t="shared" ca="1" si="70"/>
        <v>9.4426263875785777E-4</v>
      </c>
    </row>
    <row r="2208" spans="2:4" x14ac:dyDescent="0.35">
      <c r="B2208" s="1">
        <v>46731</v>
      </c>
      <c r="C2208">
        <f t="shared" ca="1" si="69"/>
        <v>2194</v>
      </c>
      <c r="D2208" s="14">
        <f t="shared" ca="1" si="70"/>
        <v>9.4423794489796023E-4</v>
      </c>
    </row>
    <row r="2209" spans="2:4" x14ac:dyDescent="0.35">
      <c r="B2209" s="1">
        <v>46732</v>
      </c>
      <c r="C2209">
        <f t="shared" ca="1" si="69"/>
        <v>2195</v>
      </c>
      <c r="D2209" s="14">
        <f t="shared" ca="1" si="70"/>
        <v>9.4421325168384342E-4</v>
      </c>
    </row>
    <row r="2210" spans="2:4" x14ac:dyDescent="0.35">
      <c r="B2210" s="1">
        <v>46733</v>
      </c>
      <c r="C2210">
        <f t="shared" ca="1" si="69"/>
        <v>2196</v>
      </c>
      <c r="D2210" s="14">
        <f t="shared" ca="1" si="70"/>
        <v>9.4418855911549077E-4</v>
      </c>
    </row>
    <row r="2211" spans="2:4" x14ac:dyDescent="0.35">
      <c r="B2211" s="1">
        <v>46734</v>
      </c>
      <c r="C2211">
        <f t="shared" ca="1" si="69"/>
        <v>2197</v>
      </c>
      <c r="D2211" s="14">
        <f t="shared" ca="1" si="70"/>
        <v>9.4416386719288492E-4</v>
      </c>
    </row>
    <row r="2212" spans="2:4" x14ac:dyDescent="0.35">
      <c r="B2212" s="1">
        <v>46735</v>
      </c>
      <c r="C2212">
        <f t="shared" ca="1" si="69"/>
        <v>2198</v>
      </c>
      <c r="D2212" s="14">
        <f t="shared" ca="1" si="70"/>
        <v>9.4413917591600939E-4</v>
      </c>
    </row>
    <row r="2213" spans="2:4" x14ac:dyDescent="0.35">
      <c r="B2213" s="1">
        <v>46736</v>
      </c>
      <c r="C2213">
        <f t="shared" ca="1" si="69"/>
        <v>2199</v>
      </c>
      <c r="D2213" s="14">
        <f t="shared" ca="1" si="70"/>
        <v>9.4411448528484727E-4</v>
      </c>
    </row>
    <row r="2214" spans="2:4" x14ac:dyDescent="0.35">
      <c r="B2214" s="1">
        <v>46737</v>
      </c>
      <c r="C2214">
        <f t="shared" ca="1" si="69"/>
        <v>2200</v>
      </c>
      <c r="D2214" s="14">
        <f t="shared" ca="1" si="70"/>
        <v>9.4408979529938132E-4</v>
      </c>
    </row>
    <row r="2215" spans="2:4" x14ac:dyDescent="0.35">
      <c r="B2215" s="1">
        <v>46738</v>
      </c>
      <c r="C2215">
        <f t="shared" ca="1" si="69"/>
        <v>2201</v>
      </c>
      <c r="D2215" s="14">
        <f t="shared" ca="1" si="70"/>
        <v>9.4406510595959495E-4</v>
      </c>
    </row>
    <row r="2216" spans="2:4" x14ac:dyDescent="0.35">
      <c r="B2216" s="1">
        <v>46739</v>
      </c>
      <c r="C2216">
        <f t="shared" ca="1" si="69"/>
        <v>2202</v>
      </c>
      <c r="D2216" s="14">
        <f t="shared" ca="1" si="70"/>
        <v>9.4404041726547125E-4</v>
      </c>
    </row>
    <row r="2217" spans="2:4" x14ac:dyDescent="0.35">
      <c r="B2217" s="1">
        <v>46740</v>
      </c>
      <c r="C2217">
        <f t="shared" ca="1" si="69"/>
        <v>2203</v>
      </c>
      <c r="D2217" s="14">
        <f t="shared" ca="1" si="70"/>
        <v>9.440157292169933E-4</v>
      </c>
    </row>
    <row r="2218" spans="2:4" x14ac:dyDescent="0.35">
      <c r="B2218" s="1">
        <v>46741</v>
      </c>
      <c r="C2218">
        <f t="shared" ca="1" si="69"/>
        <v>2204</v>
      </c>
      <c r="D2218" s="14">
        <f t="shared" ca="1" si="70"/>
        <v>9.439910418141442E-4</v>
      </c>
    </row>
    <row r="2219" spans="2:4" x14ac:dyDescent="0.35">
      <c r="B2219" s="1">
        <v>46742</v>
      </c>
      <c r="C2219">
        <f t="shared" ca="1" si="69"/>
        <v>2205</v>
      </c>
      <c r="D2219" s="14">
        <f t="shared" ca="1" si="70"/>
        <v>9.4396635505690713E-4</v>
      </c>
    </row>
    <row r="2220" spans="2:4" x14ac:dyDescent="0.35">
      <c r="B2220" s="1">
        <v>46743</v>
      </c>
      <c r="C2220">
        <f t="shared" ca="1" si="69"/>
        <v>2206</v>
      </c>
      <c r="D2220" s="14">
        <f t="shared" ca="1" si="70"/>
        <v>9.4394166894526497E-4</v>
      </c>
    </row>
    <row r="2221" spans="2:4" x14ac:dyDescent="0.35">
      <c r="B2221" s="1">
        <v>46744</v>
      </c>
      <c r="C2221">
        <f t="shared" ca="1" si="69"/>
        <v>2207</v>
      </c>
      <c r="D2221" s="14">
        <f t="shared" ca="1" si="70"/>
        <v>9.4391698347920123E-4</v>
      </c>
    </row>
    <row r="2222" spans="2:4" x14ac:dyDescent="0.35">
      <c r="B2222" s="1">
        <v>46745</v>
      </c>
      <c r="C2222">
        <f t="shared" ca="1" si="69"/>
        <v>2208</v>
      </c>
      <c r="D2222" s="14">
        <f t="shared" ca="1" si="70"/>
        <v>9.4389229865869879E-4</v>
      </c>
    </row>
    <row r="2223" spans="2:4" x14ac:dyDescent="0.35">
      <c r="B2223" s="1">
        <v>46746</v>
      </c>
      <c r="C2223">
        <f t="shared" ca="1" si="69"/>
        <v>2209</v>
      </c>
      <c r="D2223" s="14">
        <f t="shared" ca="1" si="70"/>
        <v>9.4386761448374062E-4</v>
      </c>
    </row>
    <row r="2224" spans="2:4" x14ac:dyDescent="0.35">
      <c r="B2224" s="1">
        <v>46747</v>
      </c>
      <c r="C2224">
        <f t="shared" ca="1" si="69"/>
        <v>2210</v>
      </c>
      <c r="D2224" s="14">
        <f t="shared" ca="1" si="70"/>
        <v>9.4384293095431014E-4</v>
      </c>
    </row>
    <row r="2225" spans="2:4" x14ac:dyDescent="0.35">
      <c r="B2225" s="1">
        <v>46748</v>
      </c>
      <c r="C2225">
        <f t="shared" ca="1" si="69"/>
        <v>2211</v>
      </c>
      <c r="D2225" s="14">
        <f t="shared" ca="1" si="70"/>
        <v>9.4381824807039032E-4</v>
      </c>
    </row>
    <row r="2226" spans="2:4" x14ac:dyDescent="0.35">
      <c r="B2226" s="1">
        <v>46749</v>
      </c>
      <c r="C2226">
        <f t="shared" ca="1" si="69"/>
        <v>2212</v>
      </c>
      <c r="D2226" s="14">
        <f t="shared" ca="1" si="70"/>
        <v>9.4379356583196424E-4</v>
      </c>
    </row>
    <row r="2227" spans="2:4" x14ac:dyDescent="0.35">
      <c r="B2227" s="1">
        <v>46750</v>
      </c>
      <c r="C2227">
        <f t="shared" ca="1" si="69"/>
        <v>2213</v>
      </c>
      <c r="D2227" s="14">
        <f t="shared" ca="1" si="70"/>
        <v>9.4376888423901523E-4</v>
      </c>
    </row>
    <row r="2228" spans="2:4" x14ac:dyDescent="0.35">
      <c r="B2228" s="1">
        <v>46751</v>
      </c>
      <c r="C2228">
        <f t="shared" ca="1" si="69"/>
        <v>2214</v>
      </c>
      <c r="D2228" s="14">
        <f t="shared" ca="1" si="70"/>
        <v>9.4374420329152613E-4</v>
      </c>
    </row>
    <row r="2229" spans="2:4" x14ac:dyDescent="0.35">
      <c r="B2229" s="1">
        <v>46752</v>
      </c>
      <c r="C2229">
        <f t="shared" ca="1" si="69"/>
        <v>2215</v>
      </c>
      <c r="D2229" s="14">
        <f t="shared" ca="1" si="70"/>
        <v>9.4371952298948015E-4</v>
      </c>
    </row>
    <row r="2230" spans="2:4" x14ac:dyDescent="0.35">
      <c r="B2230" s="1">
        <v>46753</v>
      </c>
      <c r="C2230">
        <f t="shared" ca="1" si="69"/>
        <v>2216</v>
      </c>
      <c r="D2230" s="14">
        <f t="shared" ca="1" si="70"/>
        <v>9.436948433328606E-4</v>
      </c>
    </row>
    <row r="2231" spans="2:4" x14ac:dyDescent="0.35">
      <c r="B2231" s="1">
        <v>46754</v>
      </c>
      <c r="C2231">
        <f t="shared" ca="1" si="69"/>
        <v>2217</v>
      </c>
      <c r="D2231" s="14">
        <f t="shared" ca="1" si="70"/>
        <v>9.4367016432165033E-4</v>
      </c>
    </row>
    <row r="2232" spans="2:4" x14ac:dyDescent="0.35">
      <c r="B2232" s="1">
        <v>46755</v>
      </c>
      <c r="C2232">
        <f t="shared" ca="1" si="69"/>
        <v>2218</v>
      </c>
      <c r="D2232" s="14">
        <f t="shared" ca="1" si="70"/>
        <v>9.4364548595583266E-4</v>
      </c>
    </row>
    <row r="2233" spans="2:4" x14ac:dyDescent="0.35">
      <c r="B2233" s="1">
        <v>46756</v>
      </c>
      <c r="C2233">
        <f t="shared" ca="1" si="69"/>
        <v>2219</v>
      </c>
      <c r="D2233" s="14">
        <f t="shared" ca="1" si="70"/>
        <v>9.4362080823539056E-4</v>
      </c>
    </row>
    <row r="2234" spans="2:4" x14ac:dyDescent="0.35">
      <c r="B2234" s="1">
        <v>46757</v>
      </c>
      <c r="C2234">
        <f t="shared" ca="1" si="69"/>
        <v>2220</v>
      </c>
      <c r="D2234" s="14">
        <f t="shared" ca="1" si="70"/>
        <v>9.4359613116030722E-4</v>
      </c>
    </row>
    <row r="2235" spans="2:4" x14ac:dyDescent="0.35">
      <c r="B2235" s="1">
        <v>46758</v>
      </c>
      <c r="C2235">
        <f t="shared" ca="1" si="69"/>
        <v>2221</v>
      </c>
      <c r="D2235" s="14">
        <f t="shared" ca="1" si="70"/>
        <v>9.4357145473056585E-4</v>
      </c>
    </row>
    <row r="2236" spans="2:4" x14ac:dyDescent="0.35">
      <c r="B2236" s="1">
        <v>46759</v>
      </c>
      <c r="C2236">
        <f t="shared" ca="1" si="69"/>
        <v>2222</v>
      </c>
      <c r="D2236" s="14">
        <f t="shared" ca="1" si="70"/>
        <v>9.4354677894614941E-4</v>
      </c>
    </row>
    <row r="2237" spans="2:4" x14ac:dyDescent="0.35">
      <c r="B2237" s="1">
        <v>46760</v>
      </c>
      <c r="C2237">
        <f t="shared" ca="1" si="69"/>
        <v>2223</v>
      </c>
      <c r="D2237" s="14">
        <f t="shared" ca="1" si="70"/>
        <v>9.4352210380704122E-4</v>
      </c>
    </row>
    <row r="2238" spans="2:4" x14ac:dyDescent="0.35">
      <c r="B2238" s="1">
        <v>46761</v>
      </c>
      <c r="C2238">
        <f t="shared" ca="1" si="69"/>
        <v>2224</v>
      </c>
      <c r="D2238" s="14">
        <f t="shared" ca="1" si="70"/>
        <v>9.4349742931322414E-4</v>
      </c>
    </row>
    <row r="2239" spans="2:4" x14ac:dyDescent="0.35">
      <c r="B2239" s="1">
        <v>46762</v>
      </c>
      <c r="C2239">
        <f t="shared" ca="1" si="69"/>
        <v>2225</v>
      </c>
      <c r="D2239" s="14">
        <f t="shared" ca="1" si="70"/>
        <v>9.4347275546468148E-4</v>
      </c>
    </row>
    <row r="2240" spans="2:4" x14ac:dyDescent="0.35">
      <c r="B2240" s="1">
        <v>46763</v>
      </c>
      <c r="C2240">
        <f t="shared" ca="1" si="69"/>
        <v>2226</v>
      </c>
      <c r="D2240" s="14">
        <f t="shared" ca="1" si="70"/>
        <v>9.4344808226139642E-4</v>
      </c>
    </row>
    <row r="2241" spans="2:4" x14ac:dyDescent="0.35">
      <c r="B2241" s="1">
        <v>46764</v>
      </c>
      <c r="C2241">
        <f t="shared" ca="1" si="69"/>
        <v>2227</v>
      </c>
      <c r="D2241" s="14">
        <f t="shared" ca="1" si="70"/>
        <v>9.4342340970335196E-4</v>
      </c>
    </row>
    <row r="2242" spans="2:4" x14ac:dyDescent="0.35">
      <c r="B2242" s="1">
        <v>46765</v>
      </c>
      <c r="C2242">
        <f t="shared" ca="1" si="69"/>
        <v>2228</v>
      </c>
      <c r="D2242" s="14">
        <f t="shared" ca="1" si="70"/>
        <v>9.4339873779053117E-4</v>
      </c>
    </row>
    <row r="2243" spans="2:4" x14ac:dyDescent="0.35">
      <c r="B2243" s="1">
        <v>46766</v>
      </c>
      <c r="C2243">
        <f t="shared" ca="1" si="69"/>
        <v>2229</v>
      </c>
      <c r="D2243" s="14">
        <f t="shared" ca="1" si="70"/>
        <v>9.4337406652291735E-4</v>
      </c>
    </row>
    <row r="2244" spans="2:4" x14ac:dyDescent="0.35">
      <c r="B2244" s="1">
        <v>46767</v>
      </c>
      <c r="C2244">
        <f t="shared" ca="1" si="69"/>
        <v>2230</v>
      </c>
      <c r="D2244" s="14">
        <f t="shared" ca="1" si="70"/>
        <v>9.4334939590049361E-4</v>
      </c>
    </row>
    <row r="2245" spans="2:4" x14ac:dyDescent="0.35">
      <c r="B2245" s="1">
        <v>46768</v>
      </c>
      <c r="C2245">
        <f t="shared" ca="1" si="69"/>
        <v>2231</v>
      </c>
      <c r="D2245" s="14">
        <f t="shared" ca="1" si="70"/>
        <v>9.433247259232429E-4</v>
      </c>
    </row>
    <row r="2246" spans="2:4" x14ac:dyDescent="0.35">
      <c r="B2246" s="1">
        <v>46769</v>
      </c>
      <c r="C2246">
        <f t="shared" ca="1" si="69"/>
        <v>2232</v>
      </c>
      <c r="D2246" s="14">
        <f t="shared" ca="1" si="70"/>
        <v>9.4330005659114843E-4</v>
      </c>
    </row>
    <row r="2247" spans="2:4" x14ac:dyDescent="0.35">
      <c r="B2247" s="1">
        <v>46770</v>
      </c>
      <c r="C2247">
        <f t="shared" ref="C2247:C2310" ca="1" si="71">IF(B2247&lt;=$B$2,0,(B2247-MAX($B$3,$B$2)))</f>
        <v>2233</v>
      </c>
      <c r="D2247" s="14">
        <f t="shared" ca="1" si="70"/>
        <v>9.432753879041935E-4</v>
      </c>
    </row>
    <row r="2248" spans="2:4" x14ac:dyDescent="0.35">
      <c r="B2248" s="1">
        <v>46771</v>
      </c>
      <c r="C2248">
        <f t="shared" ca="1" si="71"/>
        <v>2234</v>
      </c>
      <c r="D2248" s="14">
        <f t="shared" ca="1" si="70"/>
        <v>9.432507198623611E-4</v>
      </c>
    </row>
    <row r="2249" spans="2:4" x14ac:dyDescent="0.35">
      <c r="B2249" s="1">
        <v>46772</v>
      </c>
      <c r="C2249">
        <f t="shared" ca="1" si="71"/>
        <v>2235</v>
      </c>
      <c r="D2249" s="14">
        <f t="shared" ca="1" si="70"/>
        <v>9.4322605246563418E-4</v>
      </c>
    </row>
    <row r="2250" spans="2:4" x14ac:dyDescent="0.35">
      <c r="B2250" s="1">
        <v>46773</v>
      </c>
      <c r="C2250">
        <f t="shared" ca="1" si="71"/>
        <v>2236</v>
      </c>
      <c r="D2250" s="14">
        <f t="shared" ca="1" si="70"/>
        <v>9.4320138571399618E-4</v>
      </c>
    </row>
    <row r="2251" spans="2:4" x14ac:dyDescent="0.35">
      <c r="B2251" s="1">
        <v>46774</v>
      </c>
      <c r="C2251">
        <f t="shared" ca="1" si="71"/>
        <v>2237</v>
      </c>
      <c r="D2251" s="14">
        <f t="shared" ca="1" si="70"/>
        <v>9.4317671960743017E-4</v>
      </c>
    </row>
    <row r="2252" spans="2:4" x14ac:dyDescent="0.35">
      <c r="B2252" s="1">
        <v>46775</v>
      </c>
      <c r="C2252">
        <f t="shared" ca="1" si="71"/>
        <v>2238</v>
      </c>
      <c r="D2252" s="14">
        <f t="shared" ref="D2252:D2315" ca="1" si="72">IF(C2252=0,$B$5,($B$5*(1-$B$6)^(C2252/365)))</f>
        <v>9.4315205414591903E-4</v>
      </c>
    </row>
    <row r="2253" spans="2:4" x14ac:dyDescent="0.35">
      <c r="B2253" s="1">
        <v>46776</v>
      </c>
      <c r="C2253">
        <f t="shared" ca="1" si="71"/>
        <v>2239</v>
      </c>
      <c r="D2253" s="14">
        <f t="shared" ca="1" si="72"/>
        <v>9.4312738932944605E-4</v>
      </c>
    </row>
    <row r="2254" spans="2:4" x14ac:dyDescent="0.35">
      <c r="B2254" s="1">
        <v>46777</v>
      </c>
      <c r="C2254">
        <f t="shared" ca="1" si="71"/>
        <v>2240</v>
      </c>
      <c r="D2254" s="14">
        <f t="shared" ca="1" si="72"/>
        <v>9.4310272515799455E-4</v>
      </c>
    </row>
    <row r="2255" spans="2:4" x14ac:dyDescent="0.35">
      <c r="B2255" s="1">
        <v>46778</v>
      </c>
      <c r="C2255">
        <f t="shared" ca="1" si="71"/>
        <v>2241</v>
      </c>
      <c r="D2255" s="14">
        <f t="shared" ca="1" si="72"/>
        <v>9.4307806163154739E-4</v>
      </c>
    </row>
    <row r="2256" spans="2:4" x14ac:dyDescent="0.35">
      <c r="B2256" s="1">
        <v>46779</v>
      </c>
      <c r="C2256">
        <f t="shared" ca="1" si="71"/>
        <v>2242</v>
      </c>
      <c r="D2256" s="14">
        <f t="shared" ca="1" si="72"/>
        <v>9.4305339875008776E-4</v>
      </c>
    </row>
    <row r="2257" spans="2:4" x14ac:dyDescent="0.35">
      <c r="B2257" s="1">
        <v>46780</v>
      </c>
      <c r="C2257">
        <f t="shared" ca="1" si="71"/>
        <v>2243</v>
      </c>
      <c r="D2257" s="14">
        <f t="shared" ca="1" si="72"/>
        <v>9.4302873651359897E-4</v>
      </c>
    </row>
    <row r="2258" spans="2:4" x14ac:dyDescent="0.35">
      <c r="B2258" s="1">
        <v>46781</v>
      </c>
      <c r="C2258">
        <f t="shared" ca="1" si="71"/>
        <v>2244</v>
      </c>
      <c r="D2258" s="14">
        <f t="shared" ca="1" si="72"/>
        <v>9.4300407492206389E-4</v>
      </c>
    </row>
    <row r="2259" spans="2:4" x14ac:dyDescent="0.35">
      <c r="B2259" s="1">
        <v>46782</v>
      </c>
      <c r="C2259">
        <f t="shared" ca="1" si="71"/>
        <v>2245</v>
      </c>
      <c r="D2259" s="14">
        <f t="shared" ca="1" si="72"/>
        <v>9.4297941397546582E-4</v>
      </c>
    </row>
    <row r="2260" spans="2:4" x14ac:dyDescent="0.35">
      <c r="B2260" s="1">
        <v>46783</v>
      </c>
      <c r="C2260">
        <f t="shared" ca="1" si="71"/>
        <v>2246</v>
      </c>
      <c r="D2260" s="14">
        <f t="shared" ca="1" si="72"/>
        <v>9.4295475367378795E-4</v>
      </c>
    </row>
    <row r="2261" spans="2:4" x14ac:dyDescent="0.35">
      <c r="B2261" s="1">
        <v>46784</v>
      </c>
      <c r="C2261">
        <f t="shared" ca="1" si="71"/>
        <v>2247</v>
      </c>
      <c r="D2261" s="14">
        <f t="shared" ca="1" si="72"/>
        <v>9.4293009401701317E-4</v>
      </c>
    </row>
    <row r="2262" spans="2:4" x14ac:dyDescent="0.35">
      <c r="B2262" s="1">
        <v>46785</v>
      </c>
      <c r="C2262">
        <f t="shared" ca="1" si="71"/>
        <v>2248</v>
      </c>
      <c r="D2262" s="14">
        <f t="shared" ca="1" si="72"/>
        <v>9.4290543500512487E-4</v>
      </c>
    </row>
    <row r="2263" spans="2:4" x14ac:dyDescent="0.35">
      <c r="B2263" s="1">
        <v>46786</v>
      </c>
      <c r="C2263">
        <f t="shared" ca="1" si="71"/>
        <v>2249</v>
      </c>
      <c r="D2263" s="14">
        <f t="shared" ca="1" si="72"/>
        <v>9.4288077663810604E-4</v>
      </c>
    </row>
    <row r="2264" spans="2:4" x14ac:dyDescent="0.35">
      <c r="B2264" s="1">
        <v>46787</v>
      </c>
      <c r="C2264">
        <f t="shared" ca="1" si="71"/>
        <v>2250</v>
      </c>
      <c r="D2264" s="14">
        <f t="shared" ca="1" si="72"/>
        <v>9.4285611891593976E-4</v>
      </c>
    </row>
    <row r="2265" spans="2:4" x14ac:dyDescent="0.35">
      <c r="B2265" s="1">
        <v>46788</v>
      </c>
      <c r="C2265">
        <f t="shared" ca="1" si="71"/>
        <v>2251</v>
      </c>
      <c r="D2265" s="14">
        <f t="shared" ca="1" si="72"/>
        <v>9.4283146183860944E-4</v>
      </c>
    </row>
    <row r="2266" spans="2:4" x14ac:dyDescent="0.35">
      <c r="B2266" s="1">
        <v>46789</v>
      </c>
      <c r="C2266">
        <f t="shared" ca="1" si="71"/>
        <v>2252</v>
      </c>
      <c r="D2266" s="14">
        <f t="shared" ca="1" si="72"/>
        <v>9.4280680540609796E-4</v>
      </c>
    </row>
    <row r="2267" spans="2:4" x14ac:dyDescent="0.35">
      <c r="B2267" s="1">
        <v>46790</v>
      </c>
      <c r="C2267">
        <f t="shared" ca="1" si="71"/>
        <v>2253</v>
      </c>
      <c r="D2267" s="14">
        <f t="shared" ca="1" si="72"/>
        <v>9.4278214961838851E-4</v>
      </c>
    </row>
    <row r="2268" spans="2:4" x14ac:dyDescent="0.35">
      <c r="B2268" s="1">
        <v>46791</v>
      </c>
      <c r="C2268">
        <f t="shared" ca="1" si="71"/>
        <v>2254</v>
      </c>
      <c r="D2268" s="14">
        <f t="shared" ca="1" si="72"/>
        <v>9.4275749447546417E-4</v>
      </c>
    </row>
    <row r="2269" spans="2:4" x14ac:dyDescent="0.35">
      <c r="B2269" s="1">
        <v>46792</v>
      </c>
      <c r="C2269">
        <f t="shared" ca="1" si="71"/>
        <v>2255</v>
      </c>
      <c r="D2269" s="14">
        <f t="shared" ca="1" si="72"/>
        <v>9.4273283997730825E-4</v>
      </c>
    </row>
    <row r="2270" spans="2:4" x14ac:dyDescent="0.35">
      <c r="B2270" s="1">
        <v>46793</v>
      </c>
      <c r="C2270">
        <f t="shared" ca="1" si="71"/>
        <v>2256</v>
      </c>
      <c r="D2270" s="14">
        <f t="shared" ca="1" si="72"/>
        <v>9.4270818612390383E-4</v>
      </c>
    </row>
    <row r="2271" spans="2:4" x14ac:dyDescent="0.35">
      <c r="B2271" s="1">
        <v>46794</v>
      </c>
      <c r="C2271">
        <f t="shared" ca="1" si="71"/>
        <v>2257</v>
      </c>
      <c r="D2271" s="14">
        <f t="shared" ca="1" si="72"/>
        <v>9.4268353291523412E-4</v>
      </c>
    </row>
    <row r="2272" spans="2:4" x14ac:dyDescent="0.35">
      <c r="B2272" s="1">
        <v>46795</v>
      </c>
      <c r="C2272">
        <f t="shared" ca="1" si="71"/>
        <v>2258</v>
      </c>
      <c r="D2272" s="14">
        <f t="shared" ca="1" si="72"/>
        <v>9.4265888035128197E-4</v>
      </c>
    </row>
    <row r="2273" spans="2:4" x14ac:dyDescent="0.35">
      <c r="B2273" s="1">
        <v>46796</v>
      </c>
      <c r="C2273">
        <f t="shared" ca="1" si="71"/>
        <v>2259</v>
      </c>
      <c r="D2273" s="14">
        <f t="shared" ca="1" si="72"/>
        <v>9.4263422843203081E-4</v>
      </c>
    </row>
    <row r="2274" spans="2:4" x14ac:dyDescent="0.35">
      <c r="B2274" s="1">
        <v>46797</v>
      </c>
      <c r="C2274">
        <f t="shared" ca="1" si="71"/>
        <v>2260</v>
      </c>
      <c r="D2274" s="14">
        <f t="shared" ca="1" si="72"/>
        <v>9.426095771574636E-4</v>
      </c>
    </row>
    <row r="2275" spans="2:4" x14ac:dyDescent="0.35">
      <c r="B2275" s="1">
        <v>46798</v>
      </c>
      <c r="C2275">
        <f t="shared" ca="1" si="71"/>
        <v>2261</v>
      </c>
      <c r="D2275" s="14">
        <f t="shared" ca="1" si="72"/>
        <v>9.4258492652756355E-4</v>
      </c>
    </row>
    <row r="2276" spans="2:4" x14ac:dyDescent="0.35">
      <c r="B2276" s="1">
        <v>46799</v>
      </c>
      <c r="C2276">
        <f t="shared" ca="1" si="71"/>
        <v>2262</v>
      </c>
      <c r="D2276" s="14">
        <f t="shared" ca="1" si="72"/>
        <v>9.4256027654231395E-4</v>
      </c>
    </row>
    <row r="2277" spans="2:4" x14ac:dyDescent="0.35">
      <c r="B2277" s="1">
        <v>46800</v>
      </c>
      <c r="C2277">
        <f t="shared" ca="1" si="71"/>
        <v>2263</v>
      </c>
      <c r="D2277" s="14">
        <f t="shared" ca="1" si="72"/>
        <v>9.4253562720169758E-4</v>
      </c>
    </row>
    <row r="2278" spans="2:4" x14ac:dyDescent="0.35">
      <c r="B2278" s="1">
        <v>46801</v>
      </c>
      <c r="C2278">
        <f t="shared" ca="1" si="71"/>
        <v>2264</v>
      </c>
      <c r="D2278" s="14">
        <f t="shared" ca="1" si="72"/>
        <v>9.4251097850569805E-4</v>
      </c>
    </row>
    <row r="2279" spans="2:4" x14ac:dyDescent="0.35">
      <c r="B2279" s="1">
        <v>46802</v>
      </c>
      <c r="C2279">
        <f t="shared" ca="1" si="71"/>
        <v>2265</v>
      </c>
      <c r="D2279" s="14">
        <f t="shared" ca="1" si="72"/>
        <v>9.4248633045429812E-4</v>
      </c>
    </row>
    <row r="2280" spans="2:4" x14ac:dyDescent="0.35">
      <c r="B2280" s="1">
        <v>46803</v>
      </c>
      <c r="C2280">
        <f t="shared" ca="1" si="71"/>
        <v>2266</v>
      </c>
      <c r="D2280" s="14">
        <f t="shared" ca="1" si="72"/>
        <v>9.42461683047481E-4</v>
      </c>
    </row>
    <row r="2281" spans="2:4" x14ac:dyDescent="0.35">
      <c r="B2281" s="1">
        <v>46804</v>
      </c>
      <c r="C2281">
        <f t="shared" ca="1" si="71"/>
        <v>2267</v>
      </c>
      <c r="D2281" s="14">
        <f t="shared" ca="1" si="72"/>
        <v>9.4243703628522999E-4</v>
      </c>
    </row>
    <row r="2282" spans="2:4" x14ac:dyDescent="0.35">
      <c r="B2282" s="1">
        <v>46805</v>
      </c>
      <c r="C2282">
        <f t="shared" ca="1" si="71"/>
        <v>2268</v>
      </c>
      <c r="D2282" s="14">
        <f t="shared" ca="1" si="72"/>
        <v>9.4241239016752806E-4</v>
      </c>
    </row>
    <row r="2283" spans="2:4" x14ac:dyDescent="0.35">
      <c r="B2283" s="1">
        <v>46806</v>
      </c>
      <c r="C2283">
        <f t="shared" ca="1" si="71"/>
        <v>2269</v>
      </c>
      <c r="D2283" s="14">
        <f t="shared" ca="1" si="72"/>
        <v>9.4238774469435863E-4</v>
      </c>
    </row>
    <row r="2284" spans="2:4" x14ac:dyDescent="0.35">
      <c r="B2284" s="1">
        <v>46807</v>
      </c>
      <c r="C2284">
        <f t="shared" ca="1" si="71"/>
        <v>2270</v>
      </c>
      <c r="D2284" s="14">
        <f t="shared" ca="1" si="72"/>
        <v>9.4236309986570445E-4</v>
      </c>
    </row>
    <row r="2285" spans="2:4" x14ac:dyDescent="0.35">
      <c r="B2285" s="1">
        <v>46808</v>
      </c>
      <c r="C2285">
        <f t="shared" ca="1" si="71"/>
        <v>2271</v>
      </c>
      <c r="D2285" s="14">
        <f t="shared" ca="1" si="72"/>
        <v>9.4233845568154895E-4</v>
      </c>
    </row>
    <row r="2286" spans="2:4" x14ac:dyDescent="0.35">
      <c r="B2286" s="1">
        <v>46809</v>
      </c>
      <c r="C2286">
        <f t="shared" ca="1" si="71"/>
        <v>2272</v>
      </c>
      <c r="D2286" s="14">
        <f t="shared" ca="1" si="72"/>
        <v>9.423138121418752E-4</v>
      </c>
    </row>
    <row r="2287" spans="2:4" x14ac:dyDescent="0.35">
      <c r="B2287" s="1">
        <v>46810</v>
      </c>
      <c r="C2287">
        <f t="shared" ca="1" si="71"/>
        <v>2273</v>
      </c>
      <c r="D2287" s="14">
        <f t="shared" ca="1" si="72"/>
        <v>9.4228916924666629E-4</v>
      </c>
    </row>
    <row r="2288" spans="2:4" x14ac:dyDescent="0.35">
      <c r="B2288" s="1">
        <v>46811</v>
      </c>
      <c r="C2288">
        <f t="shared" ca="1" si="71"/>
        <v>2274</v>
      </c>
      <c r="D2288" s="14">
        <f t="shared" ca="1" si="72"/>
        <v>9.4226452699590552E-4</v>
      </c>
    </row>
    <row r="2289" spans="2:4" x14ac:dyDescent="0.35">
      <c r="B2289" s="1">
        <v>46812</v>
      </c>
      <c r="C2289">
        <f t="shared" ca="1" si="71"/>
        <v>2275</v>
      </c>
      <c r="D2289" s="14">
        <f t="shared" ca="1" si="72"/>
        <v>9.4223988538957588E-4</v>
      </c>
    </row>
    <row r="2290" spans="2:4" x14ac:dyDescent="0.35">
      <c r="B2290" s="1">
        <v>46813</v>
      </c>
      <c r="C2290">
        <f t="shared" ca="1" si="71"/>
        <v>2276</v>
      </c>
      <c r="D2290" s="14">
        <f t="shared" ca="1" si="72"/>
        <v>9.4221524442766045E-4</v>
      </c>
    </row>
    <row r="2291" spans="2:4" x14ac:dyDescent="0.35">
      <c r="B2291" s="1">
        <v>46814</v>
      </c>
      <c r="C2291">
        <f t="shared" ca="1" si="71"/>
        <v>2277</v>
      </c>
      <c r="D2291" s="14">
        <f t="shared" ca="1" si="72"/>
        <v>9.4219060411014264E-4</v>
      </c>
    </row>
    <row r="2292" spans="2:4" x14ac:dyDescent="0.35">
      <c r="B2292" s="1">
        <v>46815</v>
      </c>
      <c r="C2292">
        <f t="shared" ca="1" si="71"/>
        <v>2278</v>
      </c>
      <c r="D2292" s="14">
        <f t="shared" ca="1" si="72"/>
        <v>9.4216596443700543E-4</v>
      </c>
    </row>
    <row r="2293" spans="2:4" x14ac:dyDescent="0.35">
      <c r="B2293" s="1">
        <v>46816</v>
      </c>
      <c r="C2293">
        <f t="shared" ca="1" si="71"/>
        <v>2279</v>
      </c>
      <c r="D2293" s="14">
        <f t="shared" ca="1" si="72"/>
        <v>9.421413254082319E-4</v>
      </c>
    </row>
    <row r="2294" spans="2:4" x14ac:dyDescent="0.35">
      <c r="B2294" s="1">
        <v>46817</v>
      </c>
      <c r="C2294">
        <f t="shared" ca="1" si="71"/>
        <v>2280</v>
      </c>
      <c r="D2294" s="14">
        <f t="shared" ca="1" si="72"/>
        <v>9.4211668702380547E-4</v>
      </c>
    </row>
    <row r="2295" spans="2:4" x14ac:dyDescent="0.35">
      <c r="B2295" s="1">
        <v>46818</v>
      </c>
      <c r="C2295">
        <f t="shared" ca="1" si="71"/>
        <v>2281</v>
      </c>
      <c r="D2295" s="14">
        <f t="shared" ca="1" si="72"/>
        <v>9.420920492837089E-4</v>
      </c>
    </row>
    <row r="2296" spans="2:4" x14ac:dyDescent="0.35">
      <c r="B2296" s="1">
        <v>46819</v>
      </c>
      <c r="C2296">
        <f t="shared" ca="1" si="71"/>
        <v>2282</v>
      </c>
      <c r="D2296" s="14">
        <f t="shared" ca="1" si="72"/>
        <v>9.4206741218792571E-4</v>
      </c>
    </row>
    <row r="2297" spans="2:4" x14ac:dyDescent="0.35">
      <c r="B2297" s="1">
        <v>46820</v>
      </c>
      <c r="C2297">
        <f t="shared" ca="1" si="71"/>
        <v>2283</v>
      </c>
      <c r="D2297" s="14">
        <f t="shared" ca="1" si="72"/>
        <v>9.4204277573643877E-4</v>
      </c>
    </row>
    <row r="2298" spans="2:4" x14ac:dyDescent="0.35">
      <c r="B2298" s="1">
        <v>46821</v>
      </c>
      <c r="C2298">
        <f t="shared" ca="1" si="71"/>
        <v>2284</v>
      </c>
      <c r="D2298" s="14">
        <f t="shared" ca="1" si="72"/>
        <v>9.4201813992923148E-4</v>
      </c>
    </row>
    <row r="2299" spans="2:4" x14ac:dyDescent="0.35">
      <c r="B2299" s="1">
        <v>46822</v>
      </c>
      <c r="C2299">
        <f t="shared" ca="1" si="71"/>
        <v>2285</v>
      </c>
      <c r="D2299" s="14">
        <f t="shared" ca="1" si="72"/>
        <v>9.4199350476628684E-4</v>
      </c>
    </row>
    <row r="2300" spans="2:4" x14ac:dyDescent="0.35">
      <c r="B2300" s="1">
        <v>46823</v>
      </c>
      <c r="C2300">
        <f t="shared" ca="1" si="71"/>
        <v>2286</v>
      </c>
      <c r="D2300" s="14">
        <f t="shared" ca="1" si="72"/>
        <v>9.4196887024758792E-4</v>
      </c>
    </row>
    <row r="2301" spans="2:4" x14ac:dyDescent="0.35">
      <c r="B2301" s="1">
        <v>46824</v>
      </c>
      <c r="C2301">
        <f t="shared" ca="1" si="71"/>
        <v>2287</v>
      </c>
      <c r="D2301" s="14">
        <f t="shared" ca="1" si="72"/>
        <v>9.4194423637311813E-4</v>
      </c>
    </row>
    <row r="2302" spans="2:4" x14ac:dyDescent="0.35">
      <c r="B2302" s="1">
        <v>46825</v>
      </c>
      <c r="C2302">
        <f t="shared" ca="1" si="71"/>
        <v>2288</v>
      </c>
      <c r="D2302" s="14">
        <f t="shared" ca="1" si="72"/>
        <v>9.4191960314286035E-4</v>
      </c>
    </row>
    <row r="2303" spans="2:4" x14ac:dyDescent="0.35">
      <c r="B2303" s="1">
        <v>46826</v>
      </c>
      <c r="C2303">
        <f t="shared" ca="1" si="71"/>
        <v>2289</v>
      </c>
      <c r="D2303" s="14">
        <f t="shared" ca="1" si="72"/>
        <v>9.4189497055679789E-4</v>
      </c>
    </row>
    <row r="2304" spans="2:4" x14ac:dyDescent="0.35">
      <c r="B2304" s="1">
        <v>46827</v>
      </c>
      <c r="C2304">
        <f t="shared" ca="1" si="71"/>
        <v>2290</v>
      </c>
      <c r="D2304" s="14">
        <f t="shared" ca="1" si="72"/>
        <v>9.4187033861491392E-4</v>
      </c>
    </row>
    <row r="2305" spans="2:4" x14ac:dyDescent="0.35">
      <c r="B2305" s="1">
        <v>46828</v>
      </c>
      <c r="C2305">
        <f t="shared" ca="1" si="71"/>
        <v>2291</v>
      </c>
      <c r="D2305" s="14">
        <f t="shared" ca="1" si="72"/>
        <v>9.4184570731719144E-4</v>
      </c>
    </row>
    <row r="2306" spans="2:4" x14ac:dyDescent="0.35">
      <c r="B2306" s="1">
        <v>46829</v>
      </c>
      <c r="C2306">
        <f t="shared" ca="1" si="71"/>
        <v>2292</v>
      </c>
      <c r="D2306" s="14">
        <f t="shared" ca="1" si="72"/>
        <v>9.4182107666361374E-4</v>
      </c>
    </row>
    <row r="2307" spans="2:4" x14ac:dyDescent="0.35">
      <c r="B2307" s="1">
        <v>46830</v>
      </c>
      <c r="C2307">
        <f t="shared" ca="1" si="71"/>
        <v>2293</v>
      </c>
      <c r="D2307" s="14">
        <f t="shared" ca="1" si="72"/>
        <v>9.4179644665416402E-4</v>
      </c>
    </row>
    <row r="2308" spans="2:4" x14ac:dyDescent="0.35">
      <c r="B2308" s="1">
        <v>46831</v>
      </c>
      <c r="C2308">
        <f t="shared" ca="1" si="71"/>
        <v>2294</v>
      </c>
      <c r="D2308" s="14">
        <f t="shared" ca="1" si="72"/>
        <v>9.4177181728882526E-4</v>
      </c>
    </row>
    <row r="2309" spans="2:4" x14ac:dyDescent="0.35">
      <c r="B2309" s="1">
        <v>46832</v>
      </c>
      <c r="C2309">
        <f t="shared" ca="1" si="71"/>
        <v>2295</v>
      </c>
      <c r="D2309" s="14">
        <f t="shared" ca="1" si="72"/>
        <v>9.4174718856758065E-4</v>
      </c>
    </row>
    <row r="2310" spans="2:4" x14ac:dyDescent="0.35">
      <c r="B2310" s="1">
        <v>46833</v>
      </c>
      <c r="C2310">
        <f t="shared" ca="1" si="71"/>
        <v>2296</v>
      </c>
      <c r="D2310" s="14">
        <f t="shared" ca="1" si="72"/>
        <v>9.417225604904135E-4</v>
      </c>
    </row>
    <row r="2311" spans="2:4" x14ac:dyDescent="0.35">
      <c r="B2311" s="1">
        <v>46834</v>
      </c>
      <c r="C2311">
        <f t="shared" ref="C2311:C2374" ca="1" si="73">IF(B2311&lt;=$B$2,0,(B2311-MAX($B$3,$B$2)))</f>
        <v>2297</v>
      </c>
      <c r="D2311" s="14">
        <f t="shared" ca="1" si="72"/>
        <v>9.4169793305730679E-4</v>
      </c>
    </row>
    <row r="2312" spans="2:4" x14ac:dyDescent="0.35">
      <c r="B2312" s="1">
        <v>46835</v>
      </c>
      <c r="C2312">
        <f t="shared" ca="1" si="73"/>
        <v>2298</v>
      </c>
      <c r="D2312" s="14">
        <f t="shared" ca="1" si="72"/>
        <v>9.4167330626824391E-4</v>
      </c>
    </row>
    <row r="2313" spans="2:4" x14ac:dyDescent="0.35">
      <c r="B2313" s="1">
        <v>46836</v>
      </c>
      <c r="C2313">
        <f t="shared" ca="1" si="73"/>
        <v>2299</v>
      </c>
      <c r="D2313" s="14">
        <f t="shared" ca="1" si="72"/>
        <v>9.4164868012320765E-4</v>
      </c>
    </row>
    <row r="2314" spans="2:4" x14ac:dyDescent="0.35">
      <c r="B2314" s="1">
        <v>46837</v>
      </c>
      <c r="C2314">
        <f t="shared" ca="1" si="73"/>
        <v>2300</v>
      </c>
      <c r="D2314" s="14">
        <f t="shared" ca="1" si="72"/>
        <v>9.4162405462218162E-4</v>
      </c>
    </row>
    <row r="2315" spans="2:4" x14ac:dyDescent="0.35">
      <c r="B2315" s="1">
        <v>46838</v>
      </c>
      <c r="C2315">
        <f t="shared" ca="1" si="73"/>
        <v>2301</v>
      </c>
      <c r="D2315" s="14">
        <f t="shared" ca="1" si="72"/>
        <v>9.4159942976514859E-4</v>
      </c>
    </row>
    <row r="2316" spans="2:4" x14ac:dyDescent="0.35">
      <c r="B2316" s="1">
        <v>46839</v>
      </c>
      <c r="C2316">
        <f t="shared" ca="1" si="73"/>
        <v>2302</v>
      </c>
      <c r="D2316" s="14">
        <f t="shared" ref="D2316:D2379" ca="1" si="74">IF(C2316=0,$B$5,($B$5*(1-$B$6)^(C2316/365)))</f>
        <v>9.4157480555209186E-4</v>
      </c>
    </row>
    <row r="2317" spans="2:4" x14ac:dyDescent="0.35">
      <c r="B2317" s="1">
        <v>46840</v>
      </c>
      <c r="C2317">
        <f t="shared" ca="1" si="73"/>
        <v>2303</v>
      </c>
      <c r="D2317" s="14">
        <f t="shared" ca="1" si="74"/>
        <v>9.4155018198299474E-4</v>
      </c>
    </row>
    <row r="2318" spans="2:4" x14ac:dyDescent="0.35">
      <c r="B2318" s="1">
        <v>46841</v>
      </c>
      <c r="C2318">
        <f t="shared" ca="1" si="73"/>
        <v>2304</v>
      </c>
      <c r="D2318" s="14">
        <f t="shared" ca="1" si="74"/>
        <v>9.4152555905784008E-4</v>
      </c>
    </row>
    <row r="2319" spans="2:4" x14ac:dyDescent="0.35">
      <c r="B2319" s="1">
        <v>46842</v>
      </c>
      <c r="C2319">
        <f t="shared" ca="1" si="73"/>
        <v>2305</v>
      </c>
      <c r="D2319" s="14">
        <f t="shared" ca="1" si="74"/>
        <v>9.4150093677661131E-4</v>
      </c>
    </row>
    <row r="2320" spans="2:4" x14ac:dyDescent="0.35">
      <c r="B2320" s="1">
        <v>46843</v>
      </c>
      <c r="C2320">
        <f t="shared" ca="1" si="73"/>
        <v>2306</v>
      </c>
      <c r="D2320" s="14">
        <f t="shared" ca="1" si="74"/>
        <v>9.4147631513929141E-4</v>
      </c>
    </row>
    <row r="2321" spans="2:4" x14ac:dyDescent="0.35">
      <c r="B2321" s="1">
        <v>46844</v>
      </c>
      <c r="C2321">
        <f t="shared" ca="1" si="73"/>
        <v>2307</v>
      </c>
      <c r="D2321" s="14">
        <f t="shared" ca="1" si="74"/>
        <v>9.4145169414586367E-4</v>
      </c>
    </row>
    <row r="2322" spans="2:4" x14ac:dyDescent="0.35">
      <c r="B2322" s="1">
        <v>46845</v>
      </c>
      <c r="C2322">
        <f t="shared" ca="1" si="73"/>
        <v>2308</v>
      </c>
      <c r="D2322" s="14">
        <f t="shared" ca="1" si="74"/>
        <v>9.4142707379631118E-4</v>
      </c>
    </row>
    <row r="2323" spans="2:4" x14ac:dyDescent="0.35">
      <c r="B2323" s="1">
        <v>46846</v>
      </c>
      <c r="C2323">
        <f t="shared" ca="1" si="73"/>
        <v>2309</v>
      </c>
      <c r="D2323" s="14">
        <f t="shared" ca="1" si="74"/>
        <v>9.4140245409061725E-4</v>
      </c>
    </row>
    <row r="2324" spans="2:4" x14ac:dyDescent="0.35">
      <c r="B2324" s="1">
        <v>46847</v>
      </c>
      <c r="C2324">
        <f t="shared" ca="1" si="73"/>
        <v>2310</v>
      </c>
      <c r="D2324" s="14">
        <f t="shared" ca="1" si="74"/>
        <v>9.4137783502876474E-4</v>
      </c>
    </row>
    <row r="2325" spans="2:4" x14ac:dyDescent="0.35">
      <c r="B2325" s="1">
        <v>46848</v>
      </c>
      <c r="C2325">
        <f t="shared" ca="1" si="73"/>
        <v>2311</v>
      </c>
      <c r="D2325" s="14">
        <f t="shared" ca="1" si="74"/>
        <v>9.4135321661073708E-4</v>
      </c>
    </row>
    <row r="2326" spans="2:4" x14ac:dyDescent="0.35">
      <c r="B2326" s="1">
        <v>46849</v>
      </c>
      <c r="C2326">
        <f t="shared" ca="1" si="73"/>
        <v>2312</v>
      </c>
      <c r="D2326" s="14">
        <f t="shared" ca="1" si="74"/>
        <v>9.4132859883651722E-4</v>
      </c>
    </row>
    <row r="2327" spans="2:4" x14ac:dyDescent="0.35">
      <c r="B2327" s="1">
        <v>46850</v>
      </c>
      <c r="C2327">
        <f t="shared" ca="1" si="73"/>
        <v>2313</v>
      </c>
      <c r="D2327" s="14">
        <f t="shared" ca="1" si="74"/>
        <v>9.413039817060886E-4</v>
      </c>
    </row>
    <row r="2328" spans="2:4" x14ac:dyDescent="0.35">
      <c r="B2328" s="1">
        <v>46851</v>
      </c>
      <c r="C2328">
        <f t="shared" ca="1" si="73"/>
        <v>2314</v>
      </c>
      <c r="D2328" s="14">
        <f t="shared" ca="1" si="74"/>
        <v>9.4127936521943417E-4</v>
      </c>
    </row>
    <row r="2329" spans="2:4" x14ac:dyDescent="0.35">
      <c r="B2329" s="1">
        <v>46852</v>
      </c>
      <c r="C2329">
        <f t="shared" ca="1" si="73"/>
        <v>2315</v>
      </c>
      <c r="D2329" s="14">
        <f t="shared" ca="1" si="74"/>
        <v>9.4125474937653715E-4</v>
      </c>
    </row>
    <row r="2330" spans="2:4" x14ac:dyDescent="0.35">
      <c r="B2330" s="1">
        <v>46853</v>
      </c>
      <c r="C2330">
        <f t="shared" ca="1" si="73"/>
        <v>2316</v>
      </c>
      <c r="D2330" s="14">
        <f t="shared" ca="1" si="74"/>
        <v>9.4123013417738073E-4</v>
      </c>
    </row>
    <row r="2331" spans="2:4" x14ac:dyDescent="0.35">
      <c r="B2331" s="1">
        <v>46854</v>
      </c>
      <c r="C2331">
        <f t="shared" ca="1" si="73"/>
        <v>2317</v>
      </c>
      <c r="D2331" s="14">
        <f t="shared" ca="1" si="74"/>
        <v>9.4120551962194798E-4</v>
      </c>
    </row>
    <row r="2332" spans="2:4" x14ac:dyDescent="0.35">
      <c r="B2332" s="1">
        <v>46855</v>
      </c>
      <c r="C2332">
        <f t="shared" ca="1" si="73"/>
        <v>2318</v>
      </c>
      <c r="D2332" s="14">
        <f t="shared" ca="1" si="74"/>
        <v>9.4118090571022222E-4</v>
      </c>
    </row>
    <row r="2333" spans="2:4" x14ac:dyDescent="0.35">
      <c r="B2333" s="1">
        <v>46856</v>
      </c>
      <c r="C2333">
        <f t="shared" ca="1" si="73"/>
        <v>2319</v>
      </c>
      <c r="D2333" s="14">
        <f t="shared" ca="1" si="74"/>
        <v>9.4115629244218653E-4</v>
      </c>
    </row>
    <row r="2334" spans="2:4" x14ac:dyDescent="0.35">
      <c r="B2334" s="1">
        <v>46857</v>
      </c>
      <c r="C2334">
        <f t="shared" ca="1" si="73"/>
        <v>2320</v>
      </c>
      <c r="D2334" s="14">
        <f t="shared" ca="1" si="74"/>
        <v>9.4113167981782399E-4</v>
      </c>
    </row>
    <row r="2335" spans="2:4" x14ac:dyDescent="0.35">
      <c r="B2335" s="1">
        <v>46858</v>
      </c>
      <c r="C2335">
        <f t="shared" ca="1" si="73"/>
        <v>2321</v>
      </c>
      <c r="D2335" s="14">
        <f t="shared" ca="1" si="74"/>
        <v>9.4110706783711792E-4</v>
      </c>
    </row>
    <row r="2336" spans="2:4" x14ac:dyDescent="0.35">
      <c r="B2336" s="1">
        <v>46859</v>
      </c>
      <c r="C2336">
        <f t="shared" ca="1" si="73"/>
        <v>2322</v>
      </c>
      <c r="D2336" s="14">
        <f t="shared" ca="1" si="74"/>
        <v>9.410824565000514E-4</v>
      </c>
    </row>
    <row r="2337" spans="2:4" x14ac:dyDescent="0.35">
      <c r="B2337" s="1">
        <v>46860</v>
      </c>
      <c r="C2337">
        <f t="shared" ca="1" si="73"/>
        <v>2323</v>
      </c>
      <c r="D2337" s="14">
        <f t="shared" ca="1" si="74"/>
        <v>9.4105784580660772E-4</v>
      </c>
    </row>
    <row r="2338" spans="2:4" x14ac:dyDescent="0.35">
      <c r="B2338" s="1">
        <v>46861</v>
      </c>
      <c r="C2338">
        <f t="shared" ca="1" si="73"/>
        <v>2324</v>
      </c>
      <c r="D2338" s="14">
        <f t="shared" ca="1" si="74"/>
        <v>9.4103323575676977E-4</v>
      </c>
    </row>
    <row r="2339" spans="2:4" x14ac:dyDescent="0.35">
      <c r="B2339" s="1">
        <v>46862</v>
      </c>
      <c r="C2339">
        <f t="shared" ca="1" si="73"/>
        <v>2325</v>
      </c>
      <c r="D2339" s="14">
        <f t="shared" ca="1" si="74"/>
        <v>9.4100862635052105E-4</v>
      </c>
    </row>
    <row r="2340" spans="2:4" x14ac:dyDescent="0.35">
      <c r="B2340" s="1">
        <v>46863</v>
      </c>
      <c r="C2340">
        <f t="shared" ca="1" si="73"/>
        <v>2326</v>
      </c>
      <c r="D2340" s="14">
        <f t="shared" ca="1" si="74"/>
        <v>9.4098401758784455E-4</v>
      </c>
    </row>
    <row r="2341" spans="2:4" x14ac:dyDescent="0.35">
      <c r="B2341" s="1">
        <v>46864</v>
      </c>
      <c r="C2341">
        <f t="shared" ca="1" si="73"/>
        <v>2327</v>
      </c>
      <c r="D2341" s="14">
        <f t="shared" ca="1" si="74"/>
        <v>9.4095940946872336E-4</v>
      </c>
    </row>
    <row r="2342" spans="2:4" x14ac:dyDescent="0.35">
      <c r="B2342" s="1">
        <v>46865</v>
      </c>
      <c r="C2342">
        <f t="shared" ca="1" si="73"/>
        <v>2328</v>
      </c>
      <c r="D2342" s="14">
        <f t="shared" ca="1" si="74"/>
        <v>9.4093480199314099E-4</v>
      </c>
    </row>
    <row r="2343" spans="2:4" x14ac:dyDescent="0.35">
      <c r="B2343" s="1">
        <v>46866</v>
      </c>
      <c r="C2343">
        <f t="shared" ca="1" si="73"/>
        <v>2329</v>
      </c>
      <c r="D2343" s="14">
        <f t="shared" ca="1" si="74"/>
        <v>9.4091019516108021E-4</v>
      </c>
    </row>
    <row r="2344" spans="2:4" x14ac:dyDescent="0.35">
      <c r="B2344" s="1">
        <v>46867</v>
      </c>
      <c r="C2344">
        <f t="shared" ca="1" si="73"/>
        <v>2330</v>
      </c>
      <c r="D2344" s="14">
        <f t="shared" ca="1" si="74"/>
        <v>9.4088558897252443E-4</v>
      </c>
    </row>
    <row r="2345" spans="2:4" x14ac:dyDescent="0.35">
      <c r="B2345" s="1">
        <v>46868</v>
      </c>
      <c r="C2345">
        <f t="shared" ca="1" si="73"/>
        <v>2331</v>
      </c>
      <c r="D2345" s="14">
        <f t="shared" ca="1" si="74"/>
        <v>9.4086098342745662E-4</v>
      </c>
    </row>
    <row r="2346" spans="2:4" x14ac:dyDescent="0.35">
      <c r="B2346" s="1">
        <v>46869</v>
      </c>
      <c r="C2346">
        <f t="shared" ca="1" si="73"/>
        <v>2332</v>
      </c>
      <c r="D2346" s="14">
        <f t="shared" ca="1" si="74"/>
        <v>9.4083637852586019E-4</v>
      </c>
    </row>
    <row r="2347" spans="2:4" x14ac:dyDescent="0.35">
      <c r="B2347" s="1">
        <v>46870</v>
      </c>
      <c r="C2347">
        <f t="shared" ca="1" si="73"/>
        <v>2333</v>
      </c>
      <c r="D2347" s="14">
        <f t="shared" ca="1" si="74"/>
        <v>9.4081177426771825E-4</v>
      </c>
    </row>
    <row r="2348" spans="2:4" x14ac:dyDescent="0.35">
      <c r="B2348" s="1">
        <v>46871</v>
      </c>
      <c r="C2348">
        <f t="shared" ca="1" si="73"/>
        <v>2334</v>
      </c>
      <c r="D2348" s="14">
        <f t="shared" ca="1" si="74"/>
        <v>9.4078717065301375E-4</v>
      </c>
    </row>
    <row r="2349" spans="2:4" x14ac:dyDescent="0.35">
      <c r="B2349" s="1">
        <v>46872</v>
      </c>
      <c r="C2349">
        <f t="shared" ca="1" si="73"/>
        <v>2335</v>
      </c>
      <c r="D2349" s="14">
        <f t="shared" ca="1" si="74"/>
        <v>9.4076256768173023E-4</v>
      </c>
    </row>
    <row r="2350" spans="2:4" x14ac:dyDescent="0.35">
      <c r="B2350" s="1">
        <v>46873</v>
      </c>
      <c r="C2350">
        <f t="shared" ca="1" si="73"/>
        <v>2336</v>
      </c>
      <c r="D2350" s="14">
        <f t="shared" ca="1" si="74"/>
        <v>9.4073796535385054E-4</v>
      </c>
    </row>
    <row r="2351" spans="2:4" x14ac:dyDescent="0.35">
      <c r="B2351" s="1">
        <v>46874</v>
      </c>
      <c r="C2351">
        <f t="shared" ca="1" si="73"/>
        <v>2337</v>
      </c>
      <c r="D2351" s="14">
        <f t="shared" ca="1" si="74"/>
        <v>9.4071336366935811E-4</v>
      </c>
    </row>
    <row r="2352" spans="2:4" x14ac:dyDescent="0.35">
      <c r="B2352" s="1">
        <v>46875</v>
      </c>
      <c r="C2352">
        <f t="shared" ca="1" si="73"/>
        <v>2338</v>
      </c>
      <c r="D2352" s="14">
        <f t="shared" ca="1" si="74"/>
        <v>9.4068876262823602E-4</v>
      </c>
    </row>
    <row r="2353" spans="2:4" x14ac:dyDescent="0.35">
      <c r="B2353" s="1">
        <v>46876</v>
      </c>
      <c r="C2353">
        <f t="shared" ca="1" si="73"/>
        <v>2339</v>
      </c>
      <c r="D2353" s="14">
        <f t="shared" ca="1" si="74"/>
        <v>9.4066416223046725E-4</v>
      </c>
    </row>
    <row r="2354" spans="2:4" x14ac:dyDescent="0.35">
      <c r="B2354" s="1">
        <v>46877</v>
      </c>
      <c r="C2354">
        <f t="shared" ca="1" si="73"/>
        <v>2340</v>
      </c>
      <c r="D2354" s="14">
        <f t="shared" ca="1" si="74"/>
        <v>9.4063956247603521E-4</v>
      </c>
    </row>
    <row r="2355" spans="2:4" x14ac:dyDescent="0.35">
      <c r="B2355" s="1">
        <v>46878</v>
      </c>
      <c r="C2355">
        <f t="shared" ca="1" si="73"/>
        <v>2341</v>
      </c>
      <c r="D2355" s="14">
        <f t="shared" ca="1" si="74"/>
        <v>9.4061496336492298E-4</v>
      </c>
    </row>
    <row r="2356" spans="2:4" x14ac:dyDescent="0.35">
      <c r="B2356" s="1">
        <v>46879</v>
      </c>
      <c r="C2356">
        <f t="shared" ca="1" si="73"/>
        <v>2342</v>
      </c>
      <c r="D2356" s="14">
        <f t="shared" ca="1" si="74"/>
        <v>9.4059036489711387E-4</v>
      </c>
    </row>
    <row r="2357" spans="2:4" x14ac:dyDescent="0.35">
      <c r="B2357" s="1">
        <v>46880</v>
      </c>
      <c r="C2357">
        <f t="shared" ca="1" si="73"/>
        <v>2343</v>
      </c>
      <c r="D2357" s="14">
        <f t="shared" ca="1" si="74"/>
        <v>9.4056576707259086E-4</v>
      </c>
    </row>
    <row r="2358" spans="2:4" x14ac:dyDescent="0.35">
      <c r="B2358" s="1">
        <v>46881</v>
      </c>
      <c r="C2358">
        <f t="shared" ca="1" si="73"/>
        <v>2344</v>
      </c>
      <c r="D2358" s="14">
        <f t="shared" ca="1" si="74"/>
        <v>9.4054116989133736E-4</v>
      </c>
    </row>
    <row r="2359" spans="2:4" x14ac:dyDescent="0.35">
      <c r="B2359" s="1">
        <v>46882</v>
      </c>
      <c r="C2359">
        <f t="shared" ca="1" si="73"/>
        <v>2345</v>
      </c>
      <c r="D2359" s="14">
        <f t="shared" ca="1" si="74"/>
        <v>9.4051657335333634E-4</v>
      </c>
    </row>
    <row r="2360" spans="2:4" x14ac:dyDescent="0.35">
      <c r="B2360" s="1">
        <v>46883</v>
      </c>
      <c r="C2360">
        <f t="shared" ca="1" si="73"/>
        <v>2346</v>
      </c>
      <c r="D2360" s="14">
        <f t="shared" ca="1" si="74"/>
        <v>9.4049197745857101E-4</v>
      </c>
    </row>
    <row r="2361" spans="2:4" x14ac:dyDescent="0.35">
      <c r="B2361" s="1">
        <v>46884</v>
      </c>
      <c r="C2361">
        <f t="shared" ca="1" si="73"/>
        <v>2347</v>
      </c>
      <c r="D2361" s="14">
        <f t="shared" ca="1" si="74"/>
        <v>9.4046738220702455E-4</v>
      </c>
    </row>
    <row r="2362" spans="2:4" x14ac:dyDescent="0.35">
      <c r="B2362" s="1">
        <v>46885</v>
      </c>
      <c r="C2362">
        <f t="shared" ca="1" si="73"/>
        <v>2348</v>
      </c>
      <c r="D2362" s="14">
        <f t="shared" ca="1" si="74"/>
        <v>9.4044278759868017E-4</v>
      </c>
    </row>
    <row r="2363" spans="2:4" x14ac:dyDescent="0.35">
      <c r="B2363" s="1">
        <v>46886</v>
      </c>
      <c r="C2363">
        <f t="shared" ca="1" si="73"/>
        <v>2349</v>
      </c>
      <c r="D2363" s="14">
        <f t="shared" ca="1" si="74"/>
        <v>9.4041819363352105E-4</v>
      </c>
    </row>
    <row r="2364" spans="2:4" x14ac:dyDescent="0.35">
      <c r="B2364" s="1">
        <v>46887</v>
      </c>
      <c r="C2364">
        <f t="shared" ca="1" si="73"/>
        <v>2350</v>
      </c>
      <c r="D2364" s="14">
        <f t="shared" ca="1" si="74"/>
        <v>9.4039360031153039E-4</v>
      </c>
    </row>
    <row r="2365" spans="2:4" x14ac:dyDescent="0.35">
      <c r="B2365" s="1">
        <v>46888</v>
      </c>
      <c r="C2365">
        <f t="shared" ca="1" si="73"/>
        <v>2351</v>
      </c>
      <c r="D2365" s="14">
        <f t="shared" ca="1" si="74"/>
        <v>9.403690076326915E-4</v>
      </c>
    </row>
    <row r="2366" spans="2:4" x14ac:dyDescent="0.35">
      <c r="B2366" s="1">
        <v>46889</v>
      </c>
      <c r="C2366">
        <f t="shared" ca="1" si="73"/>
        <v>2352</v>
      </c>
      <c r="D2366" s="14">
        <f t="shared" ca="1" si="74"/>
        <v>9.4034441559698724E-4</v>
      </c>
    </row>
    <row r="2367" spans="2:4" x14ac:dyDescent="0.35">
      <c r="B2367" s="1">
        <v>46890</v>
      </c>
      <c r="C2367">
        <f t="shared" ca="1" si="73"/>
        <v>2353</v>
      </c>
      <c r="D2367" s="14">
        <f t="shared" ca="1" si="74"/>
        <v>9.4031982420440103E-4</v>
      </c>
    </row>
    <row r="2368" spans="2:4" x14ac:dyDescent="0.35">
      <c r="B2368" s="1">
        <v>46891</v>
      </c>
      <c r="C2368">
        <f t="shared" ca="1" si="73"/>
        <v>2354</v>
      </c>
      <c r="D2368" s="14">
        <f t="shared" ca="1" si="74"/>
        <v>9.4029523345491594E-4</v>
      </c>
    </row>
    <row r="2369" spans="2:4" x14ac:dyDescent="0.35">
      <c r="B2369" s="1">
        <v>46892</v>
      </c>
      <c r="C2369">
        <f t="shared" ca="1" si="73"/>
        <v>2355</v>
      </c>
      <c r="D2369" s="14">
        <f t="shared" ca="1" si="74"/>
        <v>9.4027064334851519E-4</v>
      </c>
    </row>
    <row r="2370" spans="2:4" x14ac:dyDescent="0.35">
      <c r="B2370" s="1">
        <v>46893</v>
      </c>
      <c r="C2370">
        <f t="shared" ca="1" si="73"/>
        <v>2356</v>
      </c>
      <c r="D2370" s="14">
        <f t="shared" ca="1" si="74"/>
        <v>9.4024605388518207E-4</v>
      </c>
    </row>
    <row r="2371" spans="2:4" x14ac:dyDescent="0.35">
      <c r="B2371" s="1">
        <v>46894</v>
      </c>
      <c r="C2371">
        <f t="shared" ca="1" si="73"/>
        <v>2357</v>
      </c>
      <c r="D2371" s="14">
        <f t="shared" ca="1" si="74"/>
        <v>9.4022146506489955E-4</v>
      </c>
    </row>
    <row r="2372" spans="2:4" x14ac:dyDescent="0.35">
      <c r="B2372" s="1">
        <v>46895</v>
      </c>
      <c r="C2372">
        <f t="shared" ca="1" si="73"/>
        <v>2358</v>
      </c>
      <c r="D2372" s="14">
        <f t="shared" ca="1" si="74"/>
        <v>9.4019687688765095E-4</v>
      </c>
    </row>
    <row r="2373" spans="2:4" x14ac:dyDescent="0.35">
      <c r="B2373" s="1">
        <v>46896</v>
      </c>
      <c r="C2373">
        <f t="shared" ca="1" si="73"/>
        <v>2359</v>
      </c>
      <c r="D2373" s="14">
        <f t="shared" ca="1" si="74"/>
        <v>9.4017228935341945E-4</v>
      </c>
    </row>
    <row r="2374" spans="2:4" x14ac:dyDescent="0.35">
      <c r="B2374" s="1">
        <v>46897</v>
      </c>
      <c r="C2374">
        <f t="shared" ca="1" si="73"/>
        <v>2360</v>
      </c>
      <c r="D2374" s="14">
        <f t="shared" ca="1" si="74"/>
        <v>9.4014770246218825E-4</v>
      </c>
    </row>
    <row r="2375" spans="2:4" x14ac:dyDescent="0.35">
      <c r="B2375" s="1">
        <v>46898</v>
      </c>
      <c r="C2375">
        <f t="shared" ref="C2375:C2438" ca="1" si="75">IF(B2375&lt;=$B$2,0,(B2375-MAX($B$3,$B$2)))</f>
        <v>2361</v>
      </c>
      <c r="D2375" s="14">
        <f t="shared" ca="1" si="74"/>
        <v>9.4012311621394045E-4</v>
      </c>
    </row>
    <row r="2376" spans="2:4" x14ac:dyDescent="0.35">
      <c r="B2376" s="1">
        <v>46899</v>
      </c>
      <c r="C2376">
        <f t="shared" ca="1" si="75"/>
        <v>2362</v>
      </c>
      <c r="D2376" s="14">
        <f t="shared" ca="1" si="74"/>
        <v>9.4009853060865933E-4</v>
      </c>
    </row>
    <row r="2377" spans="2:4" x14ac:dyDescent="0.35">
      <c r="B2377" s="1">
        <v>46900</v>
      </c>
      <c r="C2377">
        <f t="shared" ca="1" si="75"/>
        <v>2363</v>
      </c>
      <c r="D2377" s="14">
        <f t="shared" ca="1" si="74"/>
        <v>9.4007394564632799E-4</v>
      </c>
    </row>
    <row r="2378" spans="2:4" x14ac:dyDescent="0.35">
      <c r="B2378" s="1">
        <v>46901</v>
      </c>
      <c r="C2378">
        <f t="shared" ca="1" si="75"/>
        <v>2364</v>
      </c>
      <c r="D2378" s="14">
        <f t="shared" ca="1" si="74"/>
        <v>9.4004936132692962E-4</v>
      </c>
    </row>
    <row r="2379" spans="2:4" x14ac:dyDescent="0.35">
      <c r="B2379" s="1">
        <v>46902</v>
      </c>
      <c r="C2379">
        <f t="shared" ca="1" si="75"/>
        <v>2365</v>
      </c>
      <c r="D2379" s="14">
        <f t="shared" ca="1" si="74"/>
        <v>9.4002477765044742E-4</v>
      </c>
    </row>
    <row r="2380" spans="2:4" x14ac:dyDescent="0.35">
      <c r="B2380" s="1">
        <v>46903</v>
      </c>
      <c r="C2380">
        <f t="shared" ca="1" si="75"/>
        <v>2366</v>
      </c>
      <c r="D2380" s="14">
        <f t="shared" ref="D2380:D2443" ca="1" si="76">IF(C2380=0,$B$5,($B$5*(1-$B$6)^(C2380/365)))</f>
        <v>9.400001946168647E-4</v>
      </c>
    </row>
    <row r="2381" spans="2:4" x14ac:dyDescent="0.35">
      <c r="B2381" s="1">
        <v>46904</v>
      </c>
      <c r="C2381">
        <f t="shared" ca="1" si="75"/>
        <v>2367</v>
      </c>
      <c r="D2381" s="14">
        <f t="shared" ca="1" si="76"/>
        <v>9.3997561222616452E-4</v>
      </c>
    </row>
    <row r="2382" spans="2:4" x14ac:dyDescent="0.35">
      <c r="B2382" s="1">
        <v>46905</v>
      </c>
      <c r="C2382">
        <f t="shared" ca="1" si="75"/>
        <v>2368</v>
      </c>
      <c r="D2382" s="14">
        <f t="shared" ca="1" si="76"/>
        <v>9.3995103047833011E-4</v>
      </c>
    </row>
    <row r="2383" spans="2:4" x14ac:dyDescent="0.35">
      <c r="B2383" s="1">
        <v>46906</v>
      </c>
      <c r="C2383">
        <f t="shared" ca="1" si="75"/>
        <v>2369</v>
      </c>
      <c r="D2383" s="14">
        <f t="shared" ca="1" si="76"/>
        <v>9.3992644937334463E-4</v>
      </c>
    </row>
    <row r="2384" spans="2:4" x14ac:dyDescent="0.35">
      <c r="B2384" s="1">
        <v>46907</v>
      </c>
      <c r="C2384">
        <f t="shared" ca="1" si="75"/>
        <v>2370</v>
      </c>
      <c r="D2384" s="14">
        <f t="shared" ca="1" si="76"/>
        <v>9.3990186891119119E-4</v>
      </c>
    </row>
    <row r="2385" spans="2:4" x14ac:dyDescent="0.35">
      <c r="B2385" s="1">
        <v>46908</v>
      </c>
      <c r="C2385">
        <f t="shared" ca="1" si="75"/>
        <v>2371</v>
      </c>
      <c r="D2385" s="14">
        <f t="shared" ca="1" si="76"/>
        <v>9.3987728909185309E-4</v>
      </c>
    </row>
    <row r="2386" spans="2:4" x14ac:dyDescent="0.35">
      <c r="B2386" s="1">
        <v>46909</v>
      </c>
      <c r="C2386">
        <f t="shared" ca="1" si="75"/>
        <v>2372</v>
      </c>
      <c r="D2386" s="14">
        <f t="shared" ca="1" si="76"/>
        <v>9.3985270991531363E-4</v>
      </c>
    </row>
    <row r="2387" spans="2:4" x14ac:dyDescent="0.35">
      <c r="B2387" s="1">
        <v>46910</v>
      </c>
      <c r="C2387">
        <f t="shared" ca="1" si="75"/>
        <v>2373</v>
      </c>
      <c r="D2387" s="14">
        <f t="shared" ca="1" si="76"/>
        <v>9.3982813138155578E-4</v>
      </c>
    </row>
    <row r="2388" spans="2:4" x14ac:dyDescent="0.35">
      <c r="B2388" s="1">
        <v>46911</v>
      </c>
      <c r="C2388">
        <f t="shared" ca="1" si="75"/>
        <v>2374</v>
      </c>
      <c r="D2388" s="14">
        <f t="shared" ca="1" si="76"/>
        <v>9.3980355349056275E-4</v>
      </c>
    </row>
    <row r="2389" spans="2:4" x14ac:dyDescent="0.35">
      <c r="B2389" s="1">
        <v>46912</v>
      </c>
      <c r="C2389">
        <f t="shared" ca="1" si="75"/>
        <v>2375</v>
      </c>
      <c r="D2389" s="14">
        <f t="shared" ca="1" si="76"/>
        <v>9.3977897624231794E-4</v>
      </c>
    </row>
    <row r="2390" spans="2:4" x14ac:dyDescent="0.35">
      <c r="B2390" s="1">
        <v>46913</v>
      </c>
      <c r="C2390">
        <f t="shared" ca="1" si="75"/>
        <v>2376</v>
      </c>
      <c r="D2390" s="14">
        <f t="shared" ca="1" si="76"/>
        <v>9.3975439963680434E-4</v>
      </c>
    </row>
    <row r="2391" spans="2:4" x14ac:dyDescent="0.35">
      <c r="B2391" s="1">
        <v>46914</v>
      </c>
      <c r="C2391">
        <f t="shared" ca="1" si="75"/>
        <v>2377</v>
      </c>
      <c r="D2391" s="14">
        <f t="shared" ca="1" si="76"/>
        <v>9.3972982367400513E-4</v>
      </c>
    </row>
    <row r="2392" spans="2:4" x14ac:dyDescent="0.35">
      <c r="B2392" s="1">
        <v>46915</v>
      </c>
      <c r="C2392">
        <f t="shared" ca="1" si="75"/>
        <v>2378</v>
      </c>
      <c r="D2392" s="14">
        <f t="shared" ca="1" si="76"/>
        <v>9.3970524835390362E-4</v>
      </c>
    </row>
    <row r="2393" spans="2:4" x14ac:dyDescent="0.35">
      <c r="B2393" s="1">
        <v>46916</v>
      </c>
      <c r="C2393">
        <f t="shared" ca="1" si="75"/>
        <v>2379</v>
      </c>
      <c r="D2393" s="14">
        <f t="shared" ca="1" si="76"/>
        <v>9.3968067367648301E-4</v>
      </c>
    </row>
    <row r="2394" spans="2:4" x14ac:dyDescent="0.35">
      <c r="B2394" s="1">
        <v>46917</v>
      </c>
      <c r="C2394">
        <f t="shared" ca="1" si="75"/>
        <v>2380</v>
      </c>
      <c r="D2394" s="14">
        <f t="shared" ca="1" si="76"/>
        <v>9.3965609964172638E-4</v>
      </c>
    </row>
    <row r="2395" spans="2:4" x14ac:dyDescent="0.35">
      <c r="B2395" s="1">
        <v>46918</v>
      </c>
      <c r="C2395">
        <f t="shared" ca="1" si="75"/>
        <v>2381</v>
      </c>
      <c r="D2395" s="14">
        <f t="shared" ca="1" si="76"/>
        <v>9.3963152624961703E-4</v>
      </c>
    </row>
    <row r="2396" spans="2:4" x14ac:dyDescent="0.35">
      <c r="B2396" s="1">
        <v>46919</v>
      </c>
      <c r="C2396">
        <f t="shared" ca="1" si="75"/>
        <v>2382</v>
      </c>
      <c r="D2396" s="14">
        <f t="shared" ca="1" si="76"/>
        <v>9.3960695350013806E-4</v>
      </c>
    </row>
    <row r="2397" spans="2:4" x14ac:dyDescent="0.35">
      <c r="B2397" s="1">
        <v>46920</v>
      </c>
      <c r="C2397">
        <f t="shared" ca="1" si="75"/>
        <v>2383</v>
      </c>
      <c r="D2397" s="14">
        <f t="shared" ca="1" si="76"/>
        <v>9.3958238139327265E-4</v>
      </c>
    </row>
    <row r="2398" spans="2:4" x14ac:dyDescent="0.35">
      <c r="B2398" s="1">
        <v>46921</v>
      </c>
      <c r="C2398">
        <f t="shared" ca="1" si="75"/>
        <v>2384</v>
      </c>
      <c r="D2398" s="14">
        <f t="shared" ca="1" si="76"/>
        <v>9.3955780992900422E-4</v>
      </c>
    </row>
    <row r="2399" spans="2:4" x14ac:dyDescent="0.35">
      <c r="B2399" s="1">
        <v>46922</v>
      </c>
      <c r="C2399">
        <f t="shared" ca="1" si="75"/>
        <v>2385</v>
      </c>
      <c r="D2399" s="14">
        <f t="shared" ca="1" si="76"/>
        <v>9.3953323910731564E-4</v>
      </c>
    </row>
    <row r="2400" spans="2:4" x14ac:dyDescent="0.35">
      <c r="B2400" s="1">
        <v>46923</v>
      </c>
      <c r="C2400">
        <f t="shared" ca="1" si="75"/>
        <v>2386</v>
      </c>
      <c r="D2400" s="14">
        <f t="shared" ca="1" si="76"/>
        <v>9.3950866892819032E-4</v>
      </c>
    </row>
    <row r="2401" spans="2:4" x14ac:dyDescent="0.35">
      <c r="B2401" s="1">
        <v>46924</v>
      </c>
      <c r="C2401">
        <f t="shared" ca="1" si="75"/>
        <v>2387</v>
      </c>
      <c r="D2401" s="14">
        <f t="shared" ca="1" si="76"/>
        <v>9.3948409939161135E-4</v>
      </c>
    </row>
    <row r="2402" spans="2:4" x14ac:dyDescent="0.35">
      <c r="B2402" s="1">
        <v>46925</v>
      </c>
      <c r="C2402">
        <f t="shared" ca="1" si="75"/>
        <v>2388</v>
      </c>
      <c r="D2402" s="14">
        <f t="shared" ca="1" si="76"/>
        <v>9.3945953049756213E-4</v>
      </c>
    </row>
    <row r="2403" spans="2:4" x14ac:dyDescent="0.35">
      <c r="B2403" s="1">
        <v>46926</v>
      </c>
      <c r="C2403">
        <f t="shared" ca="1" si="75"/>
        <v>2389</v>
      </c>
      <c r="D2403" s="14">
        <f t="shared" ca="1" si="76"/>
        <v>9.3943496224602565E-4</v>
      </c>
    </row>
    <row r="2404" spans="2:4" x14ac:dyDescent="0.35">
      <c r="B2404" s="1">
        <v>46927</v>
      </c>
      <c r="C2404">
        <f t="shared" ca="1" si="75"/>
        <v>2390</v>
      </c>
      <c r="D2404" s="14">
        <f t="shared" ca="1" si="76"/>
        <v>9.394103946369851E-4</v>
      </c>
    </row>
    <row r="2405" spans="2:4" x14ac:dyDescent="0.35">
      <c r="B2405" s="1">
        <v>46928</v>
      </c>
      <c r="C2405">
        <f t="shared" ca="1" si="75"/>
        <v>2391</v>
      </c>
      <c r="D2405" s="14">
        <f t="shared" ca="1" si="76"/>
        <v>9.3938582767042378E-4</v>
      </c>
    </row>
    <row r="2406" spans="2:4" x14ac:dyDescent="0.35">
      <c r="B2406" s="1">
        <v>46929</v>
      </c>
      <c r="C2406">
        <f t="shared" ca="1" si="75"/>
        <v>2392</v>
      </c>
      <c r="D2406" s="14">
        <f t="shared" ca="1" si="76"/>
        <v>9.3936126134632478E-4</v>
      </c>
    </row>
    <row r="2407" spans="2:4" x14ac:dyDescent="0.35">
      <c r="B2407" s="1">
        <v>46930</v>
      </c>
      <c r="C2407">
        <f t="shared" ca="1" si="75"/>
        <v>2393</v>
      </c>
      <c r="D2407" s="14">
        <f t="shared" ca="1" si="76"/>
        <v>9.3933669566467152E-4</v>
      </c>
    </row>
    <row r="2408" spans="2:4" x14ac:dyDescent="0.35">
      <c r="B2408" s="1">
        <v>46931</v>
      </c>
      <c r="C2408">
        <f t="shared" ca="1" si="75"/>
        <v>2394</v>
      </c>
      <c r="D2408" s="14">
        <f t="shared" ca="1" si="76"/>
        <v>9.3931213062544696E-4</v>
      </c>
    </row>
    <row r="2409" spans="2:4" x14ac:dyDescent="0.35">
      <c r="B2409" s="1">
        <v>46932</v>
      </c>
      <c r="C2409">
        <f t="shared" ca="1" si="75"/>
        <v>2395</v>
      </c>
      <c r="D2409" s="14">
        <f t="shared" ca="1" si="76"/>
        <v>9.3928756622863431E-4</v>
      </c>
    </row>
    <row r="2410" spans="2:4" x14ac:dyDescent="0.35">
      <c r="B2410" s="1">
        <v>46933</v>
      </c>
      <c r="C2410">
        <f t="shared" ca="1" si="75"/>
        <v>2396</v>
      </c>
      <c r="D2410" s="14">
        <f t="shared" ca="1" si="76"/>
        <v>9.3926300247421687E-4</v>
      </c>
    </row>
    <row r="2411" spans="2:4" x14ac:dyDescent="0.35">
      <c r="B2411" s="1">
        <v>46934</v>
      </c>
      <c r="C2411">
        <f t="shared" ca="1" si="75"/>
        <v>2397</v>
      </c>
      <c r="D2411" s="14">
        <f t="shared" ca="1" si="76"/>
        <v>9.3923843936217794E-4</v>
      </c>
    </row>
    <row r="2412" spans="2:4" x14ac:dyDescent="0.35">
      <c r="B2412" s="1">
        <v>46935</v>
      </c>
      <c r="C2412">
        <f t="shared" ca="1" si="75"/>
        <v>2398</v>
      </c>
      <c r="D2412" s="14">
        <f t="shared" ca="1" si="76"/>
        <v>9.392138768925005E-4</v>
      </c>
    </row>
    <row r="2413" spans="2:4" x14ac:dyDescent="0.35">
      <c r="B2413" s="1">
        <v>46936</v>
      </c>
      <c r="C2413">
        <f t="shared" ca="1" si="75"/>
        <v>2399</v>
      </c>
      <c r="D2413" s="14">
        <f t="shared" ca="1" si="76"/>
        <v>9.3918931506516796E-4</v>
      </c>
    </row>
    <row r="2414" spans="2:4" x14ac:dyDescent="0.35">
      <c r="B2414" s="1">
        <v>46937</v>
      </c>
      <c r="C2414">
        <f t="shared" ca="1" si="75"/>
        <v>2400</v>
      </c>
      <c r="D2414" s="14">
        <f t="shared" ca="1" si="76"/>
        <v>9.3916475388016319E-4</v>
      </c>
    </row>
    <row r="2415" spans="2:4" x14ac:dyDescent="0.35">
      <c r="B2415" s="1">
        <v>46938</v>
      </c>
      <c r="C2415">
        <f t="shared" ca="1" si="75"/>
        <v>2401</v>
      </c>
      <c r="D2415" s="14">
        <f t="shared" ca="1" si="76"/>
        <v>9.3914019333746982E-4</v>
      </c>
    </row>
    <row r="2416" spans="2:4" x14ac:dyDescent="0.35">
      <c r="B2416" s="1">
        <v>46939</v>
      </c>
      <c r="C2416">
        <f t="shared" ca="1" si="75"/>
        <v>2402</v>
      </c>
      <c r="D2416" s="14">
        <f t="shared" ca="1" si="76"/>
        <v>9.3911563343707072E-4</v>
      </c>
    </row>
    <row r="2417" spans="2:4" x14ac:dyDescent="0.35">
      <c r="B2417" s="1">
        <v>46940</v>
      </c>
      <c r="C2417">
        <f t="shared" ca="1" si="75"/>
        <v>2403</v>
      </c>
      <c r="D2417" s="14">
        <f t="shared" ca="1" si="76"/>
        <v>9.390910741789492E-4</v>
      </c>
    </row>
    <row r="2418" spans="2:4" x14ac:dyDescent="0.35">
      <c r="B2418" s="1">
        <v>46941</v>
      </c>
      <c r="C2418">
        <f t="shared" ca="1" si="75"/>
        <v>2404</v>
      </c>
      <c r="D2418" s="14">
        <f t="shared" ca="1" si="76"/>
        <v>9.3906651556308865E-4</v>
      </c>
    </row>
    <row r="2419" spans="2:4" x14ac:dyDescent="0.35">
      <c r="B2419" s="1">
        <v>46942</v>
      </c>
      <c r="C2419">
        <f t="shared" ca="1" si="75"/>
        <v>2405</v>
      </c>
      <c r="D2419" s="14">
        <f t="shared" ca="1" si="76"/>
        <v>9.3904195758947196E-4</v>
      </c>
    </row>
    <row r="2420" spans="2:4" x14ac:dyDescent="0.35">
      <c r="B2420" s="1">
        <v>46943</v>
      </c>
      <c r="C2420">
        <f t="shared" ca="1" si="75"/>
        <v>2406</v>
      </c>
      <c r="D2420" s="14">
        <f t="shared" ca="1" si="76"/>
        <v>9.3901740025808254E-4</v>
      </c>
    </row>
    <row r="2421" spans="2:4" x14ac:dyDescent="0.35">
      <c r="B2421" s="1">
        <v>46944</v>
      </c>
      <c r="C2421">
        <f t="shared" ca="1" si="75"/>
        <v>2407</v>
      </c>
      <c r="D2421" s="14">
        <f t="shared" ca="1" si="76"/>
        <v>9.3899284356890346E-4</v>
      </c>
    </row>
    <row r="2422" spans="2:4" x14ac:dyDescent="0.35">
      <c r="B2422" s="1">
        <v>46945</v>
      </c>
      <c r="C2422">
        <f t="shared" ca="1" si="75"/>
        <v>2408</v>
      </c>
      <c r="D2422" s="14">
        <f t="shared" ca="1" si="76"/>
        <v>9.3896828752191804E-4</v>
      </c>
    </row>
    <row r="2423" spans="2:4" x14ac:dyDescent="0.35">
      <c r="B2423" s="1">
        <v>46946</v>
      </c>
      <c r="C2423">
        <f t="shared" ca="1" si="75"/>
        <v>2409</v>
      </c>
      <c r="D2423" s="14">
        <f t="shared" ca="1" si="76"/>
        <v>9.3894373211710948E-4</v>
      </c>
    </row>
    <row r="2424" spans="2:4" x14ac:dyDescent="0.35">
      <c r="B2424" s="1">
        <v>46947</v>
      </c>
      <c r="C2424">
        <f t="shared" ca="1" si="75"/>
        <v>2410</v>
      </c>
      <c r="D2424" s="14">
        <f t="shared" ca="1" si="76"/>
        <v>9.3891917735446095E-4</v>
      </c>
    </row>
    <row r="2425" spans="2:4" x14ac:dyDescent="0.35">
      <c r="B2425" s="1">
        <v>46948</v>
      </c>
      <c r="C2425">
        <f t="shared" ca="1" si="75"/>
        <v>2411</v>
      </c>
      <c r="D2425" s="14">
        <f t="shared" ca="1" si="76"/>
        <v>9.3889462323395567E-4</v>
      </c>
    </row>
    <row r="2426" spans="2:4" x14ac:dyDescent="0.35">
      <c r="B2426" s="1">
        <v>46949</v>
      </c>
      <c r="C2426">
        <f t="shared" ca="1" si="75"/>
        <v>2412</v>
      </c>
      <c r="D2426" s="14">
        <f t="shared" ca="1" si="76"/>
        <v>9.3887006975557671E-4</v>
      </c>
    </row>
    <row r="2427" spans="2:4" x14ac:dyDescent="0.35">
      <c r="B2427" s="1">
        <v>46950</v>
      </c>
      <c r="C2427">
        <f t="shared" ca="1" si="75"/>
        <v>2413</v>
      </c>
      <c r="D2427" s="14">
        <f t="shared" ca="1" si="76"/>
        <v>9.388455169193076E-4</v>
      </c>
    </row>
    <row r="2428" spans="2:4" x14ac:dyDescent="0.35">
      <c r="B2428" s="1">
        <v>46951</v>
      </c>
      <c r="C2428">
        <f t="shared" ca="1" si="75"/>
        <v>2414</v>
      </c>
      <c r="D2428" s="14">
        <f t="shared" ca="1" si="76"/>
        <v>9.388209647251312E-4</v>
      </c>
    </row>
    <row r="2429" spans="2:4" x14ac:dyDescent="0.35">
      <c r="B2429" s="1">
        <v>46952</v>
      </c>
      <c r="C2429">
        <f t="shared" ca="1" si="75"/>
        <v>2415</v>
      </c>
      <c r="D2429" s="14">
        <f t="shared" ca="1" si="76"/>
        <v>9.3879641317303104E-4</v>
      </c>
    </row>
    <row r="2430" spans="2:4" x14ac:dyDescent="0.35">
      <c r="B2430" s="1">
        <v>46953</v>
      </c>
      <c r="C2430">
        <f t="shared" ca="1" si="75"/>
        <v>2416</v>
      </c>
      <c r="D2430" s="14">
        <f t="shared" ca="1" si="76"/>
        <v>9.3877186226298999E-4</v>
      </c>
    </row>
    <row r="2431" spans="2:4" x14ac:dyDescent="0.35">
      <c r="B2431" s="1">
        <v>46954</v>
      </c>
      <c r="C2431">
        <f t="shared" ca="1" si="75"/>
        <v>2417</v>
      </c>
      <c r="D2431" s="14">
        <f t="shared" ca="1" si="76"/>
        <v>9.3874731199499145E-4</v>
      </c>
    </row>
    <row r="2432" spans="2:4" x14ac:dyDescent="0.35">
      <c r="B2432" s="1">
        <v>46955</v>
      </c>
      <c r="C2432">
        <f t="shared" ca="1" si="75"/>
        <v>2418</v>
      </c>
      <c r="D2432" s="14">
        <f t="shared" ca="1" si="76"/>
        <v>9.3872276236901862E-4</v>
      </c>
    </row>
    <row r="2433" spans="2:4" x14ac:dyDescent="0.35">
      <c r="B2433" s="1">
        <v>46956</v>
      </c>
      <c r="C2433">
        <f t="shared" ca="1" si="75"/>
        <v>2419</v>
      </c>
      <c r="D2433" s="14">
        <f t="shared" ca="1" si="76"/>
        <v>9.3869821338505471E-4</v>
      </c>
    </row>
    <row r="2434" spans="2:4" x14ac:dyDescent="0.35">
      <c r="B2434" s="1">
        <v>46957</v>
      </c>
      <c r="C2434">
        <f t="shared" ca="1" si="75"/>
        <v>2420</v>
      </c>
      <c r="D2434" s="14">
        <f t="shared" ca="1" si="76"/>
        <v>9.3867366504308289E-4</v>
      </c>
    </row>
    <row r="2435" spans="2:4" x14ac:dyDescent="0.35">
      <c r="B2435" s="1">
        <v>46958</v>
      </c>
      <c r="C2435">
        <f t="shared" ca="1" si="75"/>
        <v>2421</v>
      </c>
      <c r="D2435" s="14">
        <f t="shared" ca="1" si="76"/>
        <v>9.3864911734308648E-4</v>
      </c>
    </row>
    <row r="2436" spans="2:4" x14ac:dyDescent="0.35">
      <c r="B2436" s="1">
        <v>46959</v>
      </c>
      <c r="C2436">
        <f t="shared" ca="1" si="75"/>
        <v>2422</v>
      </c>
      <c r="D2436" s="14">
        <f t="shared" ca="1" si="76"/>
        <v>9.3862457028504856E-4</v>
      </c>
    </row>
    <row r="2437" spans="2:4" x14ac:dyDescent="0.35">
      <c r="B2437" s="1">
        <v>46960</v>
      </c>
      <c r="C2437">
        <f t="shared" ca="1" si="75"/>
        <v>2423</v>
      </c>
      <c r="D2437" s="14">
        <f t="shared" ca="1" si="76"/>
        <v>9.3860002386895233E-4</v>
      </c>
    </row>
    <row r="2438" spans="2:4" x14ac:dyDescent="0.35">
      <c r="B2438" s="1">
        <v>46961</v>
      </c>
      <c r="C2438">
        <f t="shared" ca="1" si="75"/>
        <v>2424</v>
      </c>
      <c r="D2438" s="14">
        <f t="shared" ca="1" si="76"/>
        <v>9.3857547809478119E-4</v>
      </c>
    </row>
    <row r="2439" spans="2:4" x14ac:dyDescent="0.35">
      <c r="B2439" s="1">
        <v>46962</v>
      </c>
      <c r="C2439">
        <f t="shared" ref="C2439:C2468" ca="1" si="77">IF(B2439&lt;=$B$2,0,(B2439-MAX($B$3,$B$2)))</f>
        <v>2425</v>
      </c>
      <c r="D2439" s="14">
        <f t="shared" ca="1" si="76"/>
        <v>9.3855093296251813E-4</v>
      </c>
    </row>
    <row r="2440" spans="2:4" x14ac:dyDescent="0.35">
      <c r="B2440" s="1">
        <v>46963</v>
      </c>
      <c r="C2440">
        <f t="shared" ca="1" si="77"/>
        <v>2426</v>
      </c>
      <c r="D2440" s="14">
        <f t="shared" ca="1" si="76"/>
        <v>9.3852638847214645E-4</v>
      </c>
    </row>
    <row r="2441" spans="2:4" x14ac:dyDescent="0.35">
      <c r="B2441" s="1">
        <v>46964</v>
      </c>
      <c r="C2441">
        <f t="shared" ca="1" si="77"/>
        <v>2427</v>
      </c>
      <c r="D2441" s="14">
        <f t="shared" ca="1" si="76"/>
        <v>9.3850184462364945E-4</v>
      </c>
    </row>
    <row r="2442" spans="2:4" x14ac:dyDescent="0.35">
      <c r="B2442" s="1">
        <v>46965</v>
      </c>
      <c r="C2442">
        <f t="shared" ca="1" si="77"/>
        <v>2428</v>
      </c>
      <c r="D2442" s="14">
        <f t="shared" ca="1" si="76"/>
        <v>9.3847730141701012E-4</v>
      </c>
    </row>
    <row r="2443" spans="2:4" x14ac:dyDescent="0.35">
      <c r="B2443" s="1">
        <v>46966</v>
      </c>
      <c r="C2443">
        <f t="shared" ca="1" si="77"/>
        <v>2429</v>
      </c>
      <c r="D2443" s="14">
        <f t="shared" ca="1" si="76"/>
        <v>9.3845275885221196E-4</v>
      </c>
    </row>
    <row r="2444" spans="2:4" x14ac:dyDescent="0.35">
      <c r="B2444" s="1">
        <v>46967</v>
      </c>
      <c r="C2444">
        <f t="shared" ca="1" si="77"/>
        <v>2430</v>
      </c>
      <c r="D2444" s="14">
        <f t="shared" ref="D2444:D2507" ca="1" si="78">IF(C2444=0,$B$5,($B$5*(1-$B$6)^(C2444/365)))</f>
        <v>9.3842821692923808E-4</v>
      </c>
    </row>
    <row r="2445" spans="2:4" x14ac:dyDescent="0.35">
      <c r="B2445" s="1">
        <v>46968</v>
      </c>
      <c r="C2445">
        <f t="shared" ca="1" si="77"/>
        <v>2431</v>
      </c>
      <c r="D2445" s="14">
        <f t="shared" ca="1" si="78"/>
        <v>9.3840367564807154E-4</v>
      </c>
    </row>
    <row r="2446" spans="2:4" x14ac:dyDescent="0.35">
      <c r="B2446" s="1">
        <v>46969</v>
      </c>
      <c r="C2446">
        <f t="shared" ca="1" si="77"/>
        <v>2432</v>
      </c>
      <c r="D2446" s="14">
        <f t="shared" ca="1" si="78"/>
        <v>9.3837913500869577E-4</v>
      </c>
    </row>
    <row r="2447" spans="2:4" x14ac:dyDescent="0.35">
      <c r="B2447" s="1">
        <v>46970</v>
      </c>
      <c r="C2447">
        <f t="shared" ca="1" si="77"/>
        <v>2433</v>
      </c>
      <c r="D2447" s="14">
        <f t="shared" ca="1" si="78"/>
        <v>9.3835459501109375E-4</v>
      </c>
    </row>
    <row r="2448" spans="2:4" x14ac:dyDescent="0.35">
      <c r="B2448" s="1">
        <v>46971</v>
      </c>
      <c r="C2448">
        <f t="shared" ca="1" si="77"/>
        <v>2434</v>
      </c>
      <c r="D2448" s="14">
        <f t="shared" ca="1" si="78"/>
        <v>9.3833005565524899E-4</v>
      </c>
    </row>
    <row r="2449" spans="2:4" x14ac:dyDescent="0.35">
      <c r="B2449" s="1">
        <v>46972</v>
      </c>
      <c r="C2449">
        <f t="shared" ca="1" si="77"/>
        <v>2435</v>
      </c>
      <c r="D2449" s="14">
        <f t="shared" ca="1" si="78"/>
        <v>9.3830551694114447E-4</v>
      </c>
    </row>
    <row r="2450" spans="2:4" x14ac:dyDescent="0.35">
      <c r="B2450" s="1">
        <v>46973</v>
      </c>
      <c r="C2450">
        <f t="shared" ca="1" si="77"/>
        <v>2436</v>
      </c>
      <c r="D2450" s="14">
        <f t="shared" ca="1" si="78"/>
        <v>9.382809788687636E-4</v>
      </c>
    </row>
    <row r="2451" spans="2:4" x14ac:dyDescent="0.35">
      <c r="B2451" s="1">
        <v>46974</v>
      </c>
      <c r="C2451">
        <f t="shared" ca="1" si="77"/>
        <v>2437</v>
      </c>
      <c r="D2451" s="14">
        <f t="shared" ca="1" si="78"/>
        <v>9.3825644143808937E-4</v>
      </c>
    </row>
    <row r="2452" spans="2:4" x14ac:dyDescent="0.35">
      <c r="B2452" s="1">
        <v>46975</v>
      </c>
      <c r="C2452">
        <f t="shared" ca="1" si="77"/>
        <v>2438</v>
      </c>
      <c r="D2452" s="14">
        <f t="shared" ca="1" si="78"/>
        <v>9.3823190464910528E-4</v>
      </c>
    </row>
    <row r="2453" spans="2:4" x14ac:dyDescent="0.35">
      <c r="B2453" s="1">
        <v>46976</v>
      </c>
      <c r="C2453">
        <f t="shared" ca="1" si="77"/>
        <v>2439</v>
      </c>
      <c r="D2453" s="14">
        <f t="shared" ca="1" si="78"/>
        <v>9.3820736850179422E-4</v>
      </c>
    </row>
    <row r="2454" spans="2:4" x14ac:dyDescent="0.35">
      <c r="B2454" s="1">
        <v>46977</v>
      </c>
      <c r="C2454">
        <f t="shared" ca="1" si="77"/>
        <v>2440</v>
      </c>
      <c r="D2454" s="14">
        <f t="shared" ca="1" si="78"/>
        <v>9.381828329961397E-4</v>
      </c>
    </row>
    <row r="2455" spans="2:4" x14ac:dyDescent="0.35">
      <c r="B2455" s="1">
        <v>46978</v>
      </c>
      <c r="C2455">
        <f t="shared" ca="1" si="77"/>
        <v>2441</v>
      </c>
      <c r="D2455" s="14">
        <f t="shared" ca="1" si="78"/>
        <v>9.381582981321247E-4</v>
      </c>
    </row>
    <row r="2456" spans="2:4" x14ac:dyDescent="0.35">
      <c r="B2456" s="1">
        <v>46979</v>
      </c>
      <c r="C2456">
        <f t="shared" ca="1" si="77"/>
        <v>2442</v>
      </c>
      <c r="D2456" s="14">
        <f t="shared" ca="1" si="78"/>
        <v>9.3813376390973274E-4</v>
      </c>
    </row>
    <row r="2457" spans="2:4" x14ac:dyDescent="0.35">
      <c r="B2457" s="1">
        <v>46980</v>
      </c>
      <c r="C2457">
        <f t="shared" ca="1" si="77"/>
        <v>2443</v>
      </c>
      <c r="D2457" s="14">
        <f t="shared" ca="1" si="78"/>
        <v>9.3810923032894668E-4</v>
      </c>
    </row>
    <row r="2458" spans="2:4" x14ac:dyDescent="0.35">
      <c r="B2458" s="1">
        <v>46981</v>
      </c>
      <c r="C2458">
        <f t="shared" ca="1" si="77"/>
        <v>2444</v>
      </c>
      <c r="D2458" s="14">
        <f t="shared" ca="1" si="78"/>
        <v>9.3808469738974995E-4</v>
      </c>
    </row>
    <row r="2459" spans="2:4" x14ac:dyDescent="0.35">
      <c r="B2459" s="1">
        <v>46982</v>
      </c>
      <c r="C2459">
        <f t="shared" ca="1" si="77"/>
        <v>2445</v>
      </c>
      <c r="D2459" s="14">
        <f t="shared" ca="1" si="78"/>
        <v>9.3806016509212584E-4</v>
      </c>
    </row>
    <row r="2460" spans="2:4" x14ac:dyDescent="0.35">
      <c r="B2460" s="1">
        <v>46983</v>
      </c>
      <c r="C2460">
        <f t="shared" ca="1" si="77"/>
        <v>2446</v>
      </c>
      <c r="D2460" s="14">
        <f t="shared" ca="1" si="78"/>
        <v>9.3803563343605745E-4</v>
      </c>
    </row>
    <row r="2461" spans="2:4" x14ac:dyDescent="0.35">
      <c r="B2461" s="1">
        <v>46984</v>
      </c>
      <c r="C2461">
        <f t="shared" ca="1" si="77"/>
        <v>2447</v>
      </c>
      <c r="D2461" s="14">
        <f t="shared" ca="1" si="78"/>
        <v>9.3801110242152795E-4</v>
      </c>
    </row>
    <row r="2462" spans="2:4" x14ac:dyDescent="0.35">
      <c r="B2462" s="1">
        <v>46985</v>
      </c>
      <c r="C2462">
        <f t="shared" ca="1" si="77"/>
        <v>2448</v>
      </c>
      <c r="D2462" s="14">
        <f t="shared" ca="1" si="78"/>
        <v>9.3798657204852078E-4</v>
      </c>
    </row>
    <row r="2463" spans="2:4" x14ac:dyDescent="0.35">
      <c r="B2463" s="1">
        <v>46986</v>
      </c>
      <c r="C2463">
        <f t="shared" ca="1" si="77"/>
        <v>2449</v>
      </c>
      <c r="D2463" s="14">
        <f t="shared" ca="1" si="78"/>
        <v>9.379620423170189E-4</v>
      </c>
    </row>
    <row r="2464" spans="2:4" x14ac:dyDescent="0.35">
      <c r="B2464" s="1">
        <v>46987</v>
      </c>
      <c r="C2464">
        <f t="shared" ca="1" si="77"/>
        <v>2450</v>
      </c>
      <c r="D2464" s="14">
        <f t="shared" ca="1" si="78"/>
        <v>9.3793751322700572E-4</v>
      </c>
    </row>
    <row r="2465" spans="2:4" x14ac:dyDescent="0.35">
      <c r="B2465" s="1">
        <v>46988</v>
      </c>
      <c r="C2465">
        <f t="shared" ca="1" si="77"/>
        <v>2451</v>
      </c>
      <c r="D2465" s="14">
        <f t="shared" ca="1" si="78"/>
        <v>9.3791298477846434E-4</v>
      </c>
    </row>
    <row r="2466" spans="2:4" x14ac:dyDescent="0.35">
      <c r="B2466" s="1">
        <v>46989</v>
      </c>
      <c r="C2466">
        <f t="shared" ca="1" si="77"/>
        <v>2452</v>
      </c>
      <c r="D2466" s="14">
        <f t="shared" ca="1" si="78"/>
        <v>9.3788845697137806E-4</v>
      </c>
    </row>
    <row r="2467" spans="2:4" x14ac:dyDescent="0.35">
      <c r="B2467" s="1">
        <v>46990</v>
      </c>
      <c r="C2467">
        <f t="shared" ca="1" si="77"/>
        <v>2453</v>
      </c>
      <c r="D2467" s="14">
        <f t="shared" ca="1" si="78"/>
        <v>9.3786392980573007E-4</v>
      </c>
    </row>
    <row r="2468" spans="2:4" x14ac:dyDescent="0.35">
      <c r="B2468" s="1">
        <v>46991</v>
      </c>
      <c r="C2468">
        <f t="shared" ca="1" si="77"/>
        <v>2454</v>
      </c>
      <c r="D2468" s="14">
        <f t="shared" ca="1" si="78"/>
        <v>9.3783940328150367E-4</v>
      </c>
    </row>
    <row r="2469" spans="2:4" x14ac:dyDescent="0.35">
      <c r="B2469" s="1">
        <v>46992</v>
      </c>
      <c r="C2469">
        <f ca="1">IF(B2469&lt;=$B$2,0,(B2469-MAX($B$3,$B$2)))</f>
        <v>2455</v>
      </c>
      <c r="D2469" s="14">
        <f t="shared" ca="1" si="78"/>
        <v>9.3781487739868195E-4</v>
      </c>
    </row>
    <row r="2470" spans="2:4" x14ac:dyDescent="0.35">
      <c r="B2470" s="1">
        <v>46993</v>
      </c>
      <c r="C2470">
        <f ca="1">IF(B2470&lt;=$B$2,0,(B2470-MAX($B$3,$B$2)))</f>
        <v>2456</v>
      </c>
      <c r="D2470" s="14">
        <f t="shared" ca="1" si="78"/>
        <v>9.3779035215724844E-4</v>
      </c>
    </row>
    <row r="2471" spans="2:4" x14ac:dyDescent="0.35">
      <c r="B2471" s="1">
        <v>46994</v>
      </c>
      <c r="C2471">
        <f t="shared" ref="C2471:C2534" ca="1" si="79">IF(B2471&lt;=$B$2,0,(B2471-MAX($B$3,$B$2)))</f>
        <v>2457</v>
      </c>
      <c r="D2471" s="14">
        <f t="shared" ca="1" si="78"/>
        <v>9.3776582755718588E-4</v>
      </c>
    </row>
    <row r="2472" spans="2:4" x14ac:dyDescent="0.35">
      <c r="B2472" s="1">
        <v>46995</v>
      </c>
      <c r="C2472">
        <f t="shared" ca="1" si="79"/>
        <v>2458</v>
      </c>
      <c r="D2472" s="14">
        <f t="shared" ca="1" si="78"/>
        <v>9.3774130359847792E-4</v>
      </c>
    </row>
    <row r="2473" spans="2:4" x14ac:dyDescent="0.35">
      <c r="B2473" s="1">
        <v>46996</v>
      </c>
      <c r="C2473">
        <f t="shared" ca="1" si="79"/>
        <v>2459</v>
      </c>
      <c r="D2473" s="14">
        <f t="shared" ca="1" si="78"/>
        <v>9.3771678028110753E-4</v>
      </c>
    </row>
    <row r="2474" spans="2:4" x14ac:dyDescent="0.35">
      <c r="B2474" s="1">
        <v>46997</v>
      </c>
      <c r="C2474">
        <f t="shared" ca="1" si="79"/>
        <v>2460</v>
      </c>
      <c r="D2474" s="14">
        <f t="shared" ca="1" si="78"/>
        <v>9.3769225760505811E-4</v>
      </c>
    </row>
    <row r="2475" spans="2:4" x14ac:dyDescent="0.35">
      <c r="B2475" s="1">
        <v>46998</v>
      </c>
      <c r="C2475">
        <f t="shared" ca="1" si="79"/>
        <v>2461</v>
      </c>
      <c r="D2475" s="14">
        <f t="shared" ca="1" si="78"/>
        <v>9.3766773557031277E-4</v>
      </c>
    </row>
    <row r="2476" spans="2:4" x14ac:dyDescent="0.35">
      <c r="B2476" s="1">
        <v>46999</v>
      </c>
      <c r="C2476">
        <f t="shared" ca="1" si="79"/>
        <v>2462</v>
      </c>
      <c r="D2476" s="14">
        <f t="shared" ca="1" si="78"/>
        <v>9.3764321417685479E-4</v>
      </c>
    </row>
    <row r="2477" spans="2:4" x14ac:dyDescent="0.35">
      <c r="B2477" s="1">
        <v>47000</v>
      </c>
      <c r="C2477">
        <f t="shared" ca="1" si="79"/>
        <v>2463</v>
      </c>
      <c r="D2477" s="14">
        <f t="shared" ca="1" si="78"/>
        <v>9.3761869342466738E-4</v>
      </c>
    </row>
    <row r="2478" spans="2:4" x14ac:dyDescent="0.35">
      <c r="B2478" s="1">
        <v>47001</v>
      </c>
      <c r="C2478">
        <f t="shared" ca="1" si="79"/>
        <v>2464</v>
      </c>
      <c r="D2478" s="14">
        <f t="shared" ca="1" si="78"/>
        <v>9.3759417331373384E-4</v>
      </c>
    </row>
    <row r="2479" spans="2:4" x14ac:dyDescent="0.35">
      <c r="B2479" s="1">
        <v>47002</v>
      </c>
      <c r="C2479">
        <f t="shared" ca="1" si="79"/>
        <v>2465</v>
      </c>
      <c r="D2479" s="14">
        <f t="shared" ca="1" si="78"/>
        <v>9.3756965384403737E-4</v>
      </c>
    </row>
    <row r="2480" spans="2:4" x14ac:dyDescent="0.35">
      <c r="B2480" s="1">
        <v>47003</v>
      </c>
      <c r="C2480">
        <f t="shared" ca="1" si="79"/>
        <v>2466</v>
      </c>
      <c r="D2480" s="14">
        <f t="shared" ca="1" si="78"/>
        <v>9.3754513501556115E-4</v>
      </c>
    </row>
    <row r="2481" spans="2:4" x14ac:dyDescent="0.35">
      <c r="B2481" s="1">
        <v>47004</v>
      </c>
      <c r="C2481">
        <f t="shared" ca="1" si="79"/>
        <v>2467</v>
      </c>
      <c r="D2481" s="14">
        <f t="shared" ca="1" si="78"/>
        <v>9.3752061682828838E-4</v>
      </c>
    </row>
    <row r="2482" spans="2:4" x14ac:dyDescent="0.35">
      <c r="B2482" s="1">
        <v>47005</v>
      </c>
      <c r="C2482">
        <f t="shared" ca="1" si="79"/>
        <v>2468</v>
      </c>
      <c r="D2482" s="14">
        <f t="shared" ca="1" si="78"/>
        <v>9.3749609928220237E-4</v>
      </c>
    </row>
    <row r="2483" spans="2:4" x14ac:dyDescent="0.35">
      <c r="B2483" s="1">
        <v>47006</v>
      </c>
      <c r="C2483">
        <f t="shared" ca="1" si="79"/>
        <v>2469</v>
      </c>
      <c r="D2483" s="14">
        <f t="shared" ca="1" si="78"/>
        <v>9.3747158237728631E-4</v>
      </c>
    </row>
    <row r="2484" spans="2:4" x14ac:dyDescent="0.35">
      <c r="B2484" s="1">
        <v>47007</v>
      </c>
      <c r="C2484">
        <f t="shared" ca="1" si="79"/>
        <v>2470</v>
      </c>
      <c r="D2484" s="14">
        <f t="shared" ca="1" si="78"/>
        <v>9.3744706611352362E-4</v>
      </c>
    </row>
    <row r="2485" spans="2:4" x14ac:dyDescent="0.35">
      <c r="B2485" s="1">
        <v>47008</v>
      </c>
      <c r="C2485">
        <f t="shared" ca="1" si="79"/>
        <v>2471</v>
      </c>
      <c r="D2485" s="14">
        <f t="shared" ca="1" si="78"/>
        <v>9.3742255049089715E-4</v>
      </c>
    </row>
    <row r="2486" spans="2:4" x14ac:dyDescent="0.35">
      <c r="B2486" s="1">
        <v>47009</v>
      </c>
      <c r="C2486">
        <f t="shared" ca="1" si="79"/>
        <v>2472</v>
      </c>
      <c r="D2486" s="14">
        <f t="shared" ca="1" si="78"/>
        <v>9.3739803550939044E-4</v>
      </c>
    </row>
    <row r="2487" spans="2:4" x14ac:dyDescent="0.35">
      <c r="B2487" s="1">
        <v>47010</v>
      </c>
      <c r="C2487">
        <f t="shared" ca="1" si="79"/>
        <v>2473</v>
      </c>
      <c r="D2487" s="14">
        <f t="shared" ca="1" si="78"/>
        <v>9.3737352116898668E-4</v>
      </c>
    </row>
    <row r="2488" spans="2:4" x14ac:dyDescent="0.35">
      <c r="B2488" s="1">
        <v>47011</v>
      </c>
      <c r="C2488">
        <f t="shared" ca="1" si="79"/>
        <v>2474</v>
      </c>
      <c r="D2488" s="14">
        <f t="shared" ca="1" si="78"/>
        <v>9.3734900746966895E-4</v>
      </c>
    </row>
    <row r="2489" spans="2:4" x14ac:dyDescent="0.35">
      <c r="B2489" s="1">
        <v>47012</v>
      </c>
      <c r="C2489">
        <f t="shared" ca="1" si="79"/>
        <v>2475</v>
      </c>
      <c r="D2489" s="14">
        <f t="shared" ca="1" si="78"/>
        <v>9.3732449441142067E-4</v>
      </c>
    </row>
    <row r="2490" spans="2:4" x14ac:dyDescent="0.35">
      <c r="B2490" s="1">
        <v>47013</v>
      </c>
      <c r="C2490">
        <f t="shared" ca="1" si="79"/>
        <v>2476</v>
      </c>
      <c r="D2490" s="14">
        <f t="shared" ca="1" si="78"/>
        <v>9.3729998199422492E-4</v>
      </c>
    </row>
    <row r="2491" spans="2:4" x14ac:dyDescent="0.35">
      <c r="B2491" s="1">
        <v>47014</v>
      </c>
      <c r="C2491">
        <f t="shared" ca="1" si="79"/>
        <v>2477</v>
      </c>
      <c r="D2491" s="14">
        <f t="shared" ca="1" si="78"/>
        <v>9.3727547021806511E-4</v>
      </c>
    </row>
    <row r="2492" spans="2:4" x14ac:dyDescent="0.35">
      <c r="B2492" s="1">
        <v>47015</v>
      </c>
      <c r="C2492">
        <f t="shared" ca="1" si="79"/>
        <v>2478</v>
      </c>
      <c r="D2492" s="14">
        <f t="shared" ca="1" si="78"/>
        <v>9.3725095908292434E-4</v>
      </c>
    </row>
    <row r="2493" spans="2:4" x14ac:dyDescent="0.35">
      <c r="B2493" s="1">
        <v>47016</v>
      </c>
      <c r="C2493">
        <f t="shared" ca="1" si="79"/>
        <v>2479</v>
      </c>
      <c r="D2493" s="14">
        <f t="shared" ca="1" si="78"/>
        <v>9.3722644858878579E-4</v>
      </c>
    </row>
    <row r="2494" spans="2:4" x14ac:dyDescent="0.35">
      <c r="B2494" s="1">
        <v>47017</v>
      </c>
      <c r="C2494">
        <f t="shared" ca="1" si="79"/>
        <v>2480</v>
      </c>
      <c r="D2494" s="14">
        <f t="shared" ca="1" si="78"/>
        <v>9.3720193873563298E-4</v>
      </c>
    </row>
    <row r="2495" spans="2:4" x14ac:dyDescent="0.35">
      <c r="B2495" s="1">
        <v>47018</v>
      </c>
      <c r="C2495">
        <f t="shared" ca="1" si="79"/>
        <v>2481</v>
      </c>
      <c r="D2495" s="14">
        <f t="shared" ca="1" si="78"/>
        <v>9.371774295234489E-4</v>
      </c>
    </row>
    <row r="2496" spans="2:4" x14ac:dyDescent="0.35">
      <c r="B2496" s="1">
        <v>47019</v>
      </c>
      <c r="C2496">
        <f t="shared" ca="1" si="79"/>
        <v>2482</v>
      </c>
      <c r="D2496" s="14">
        <f t="shared" ca="1" si="78"/>
        <v>9.3715292095221674E-4</v>
      </c>
    </row>
    <row r="2497" spans="2:4" x14ac:dyDescent="0.35">
      <c r="B2497" s="1">
        <v>47020</v>
      </c>
      <c r="C2497">
        <f t="shared" ca="1" si="79"/>
        <v>2483</v>
      </c>
      <c r="D2497" s="14">
        <f t="shared" ca="1" si="78"/>
        <v>9.371284130219199E-4</v>
      </c>
    </row>
    <row r="2498" spans="2:4" x14ac:dyDescent="0.35">
      <c r="B2498" s="1">
        <v>47021</v>
      </c>
      <c r="C2498">
        <f t="shared" ca="1" si="79"/>
        <v>2484</v>
      </c>
      <c r="D2498" s="14">
        <f t="shared" ca="1" si="78"/>
        <v>9.371039057325416E-4</v>
      </c>
    </row>
    <row r="2499" spans="2:4" x14ac:dyDescent="0.35">
      <c r="B2499" s="1">
        <v>47022</v>
      </c>
      <c r="C2499">
        <f t="shared" ca="1" si="79"/>
        <v>2485</v>
      </c>
      <c r="D2499" s="14">
        <f t="shared" ca="1" si="78"/>
        <v>9.370793990840649E-4</v>
      </c>
    </row>
    <row r="2500" spans="2:4" x14ac:dyDescent="0.35">
      <c r="B2500" s="1">
        <v>47023</v>
      </c>
      <c r="C2500">
        <f t="shared" ca="1" si="79"/>
        <v>2486</v>
      </c>
      <c r="D2500" s="14">
        <f t="shared" ca="1" si="78"/>
        <v>9.3705489307647344E-4</v>
      </c>
    </row>
    <row r="2501" spans="2:4" x14ac:dyDescent="0.35">
      <c r="B2501" s="1">
        <v>47024</v>
      </c>
      <c r="C2501">
        <f t="shared" ca="1" si="79"/>
        <v>2487</v>
      </c>
      <c r="D2501" s="14">
        <f t="shared" ca="1" si="78"/>
        <v>9.3703038770974998E-4</v>
      </c>
    </row>
    <row r="2502" spans="2:4" x14ac:dyDescent="0.35">
      <c r="B2502" s="1">
        <v>47025</v>
      </c>
      <c r="C2502">
        <f t="shared" ca="1" si="79"/>
        <v>2488</v>
      </c>
      <c r="D2502" s="14">
        <f t="shared" ca="1" si="78"/>
        <v>9.3700588298387805E-4</v>
      </c>
    </row>
    <row r="2503" spans="2:4" x14ac:dyDescent="0.35">
      <c r="B2503" s="1">
        <v>47026</v>
      </c>
      <c r="C2503">
        <f t="shared" ca="1" si="79"/>
        <v>2489</v>
      </c>
      <c r="D2503" s="14">
        <f t="shared" ca="1" si="78"/>
        <v>9.3698137889884083E-4</v>
      </c>
    </row>
    <row r="2504" spans="2:4" x14ac:dyDescent="0.35">
      <c r="B2504" s="1">
        <v>47027</v>
      </c>
      <c r="C2504">
        <f t="shared" ca="1" si="79"/>
        <v>2490</v>
      </c>
      <c r="D2504" s="14">
        <f t="shared" ca="1" si="78"/>
        <v>9.3695687545462163E-4</v>
      </c>
    </row>
    <row r="2505" spans="2:4" x14ac:dyDescent="0.35">
      <c r="B2505" s="1">
        <v>47028</v>
      </c>
      <c r="C2505">
        <f t="shared" ca="1" si="79"/>
        <v>2491</v>
      </c>
      <c r="D2505" s="14">
        <f t="shared" ca="1" si="78"/>
        <v>9.3693237265120343E-4</v>
      </c>
    </row>
    <row r="2506" spans="2:4" x14ac:dyDescent="0.35">
      <c r="B2506" s="1">
        <v>47029</v>
      </c>
      <c r="C2506">
        <f t="shared" ca="1" si="79"/>
        <v>2492</v>
      </c>
      <c r="D2506" s="14">
        <f t="shared" ca="1" si="78"/>
        <v>9.3690787048856985E-4</v>
      </c>
    </row>
    <row r="2507" spans="2:4" x14ac:dyDescent="0.35">
      <c r="B2507" s="1">
        <v>47030</v>
      </c>
      <c r="C2507">
        <f t="shared" ca="1" si="79"/>
        <v>2493</v>
      </c>
      <c r="D2507" s="14">
        <f t="shared" ca="1" si="78"/>
        <v>9.3688336896670377E-4</v>
      </c>
    </row>
    <row r="2508" spans="2:4" x14ac:dyDescent="0.35">
      <c r="B2508" s="1">
        <v>47031</v>
      </c>
      <c r="C2508">
        <f t="shared" ca="1" si="79"/>
        <v>2494</v>
      </c>
      <c r="D2508" s="14">
        <f t="shared" ref="D2508:D2571" ca="1" si="80">IF(C2508=0,$B$5,($B$5*(1-$B$6)^(C2508/365)))</f>
        <v>9.368588680855887E-4</v>
      </c>
    </row>
    <row r="2509" spans="2:4" x14ac:dyDescent="0.35">
      <c r="B2509" s="1">
        <v>47032</v>
      </c>
      <c r="C2509">
        <f t="shared" ca="1" si="79"/>
        <v>2495</v>
      </c>
      <c r="D2509" s="14">
        <f t="shared" ca="1" si="80"/>
        <v>9.3683436784520785E-4</v>
      </c>
    </row>
    <row r="2510" spans="2:4" x14ac:dyDescent="0.35">
      <c r="B2510" s="1">
        <v>47033</v>
      </c>
      <c r="C2510">
        <f t="shared" ca="1" si="79"/>
        <v>2496</v>
      </c>
      <c r="D2510" s="14">
        <f t="shared" ca="1" si="80"/>
        <v>9.3680986824554429E-4</v>
      </c>
    </row>
    <row r="2511" spans="2:4" x14ac:dyDescent="0.35">
      <c r="B2511" s="1">
        <v>47034</v>
      </c>
      <c r="C2511">
        <f t="shared" ca="1" si="79"/>
        <v>2497</v>
      </c>
      <c r="D2511" s="14">
        <f t="shared" ca="1" si="80"/>
        <v>9.3678536928658144E-4</v>
      </c>
    </row>
    <row r="2512" spans="2:4" x14ac:dyDescent="0.35">
      <c r="B2512" s="1">
        <v>47035</v>
      </c>
      <c r="C2512">
        <f t="shared" ca="1" si="79"/>
        <v>2498</v>
      </c>
      <c r="D2512" s="14">
        <f t="shared" ca="1" si="80"/>
        <v>9.3676087096830239E-4</v>
      </c>
    </row>
    <row r="2513" spans="2:4" x14ac:dyDescent="0.35">
      <c r="B2513" s="1">
        <v>47036</v>
      </c>
      <c r="C2513">
        <f t="shared" ca="1" si="79"/>
        <v>2499</v>
      </c>
      <c r="D2513" s="14">
        <f t="shared" ca="1" si="80"/>
        <v>9.3673637329069065E-4</v>
      </c>
    </row>
    <row r="2514" spans="2:4" x14ac:dyDescent="0.35">
      <c r="B2514" s="1">
        <v>47037</v>
      </c>
      <c r="C2514">
        <f t="shared" ca="1" si="79"/>
        <v>2500</v>
      </c>
      <c r="D2514" s="14">
        <f t="shared" ca="1" si="80"/>
        <v>9.3671187625372909E-4</v>
      </c>
    </row>
    <row r="2515" spans="2:4" x14ac:dyDescent="0.35">
      <c r="B2515" s="1">
        <v>47038</v>
      </c>
      <c r="C2515">
        <f t="shared" ca="1" si="79"/>
        <v>2501</v>
      </c>
      <c r="D2515" s="14">
        <f t="shared" ca="1" si="80"/>
        <v>9.3668737985740124E-4</v>
      </c>
    </row>
    <row r="2516" spans="2:4" x14ac:dyDescent="0.35">
      <c r="B2516" s="1">
        <v>47039</v>
      </c>
      <c r="C2516">
        <f t="shared" ca="1" si="79"/>
        <v>2502</v>
      </c>
      <c r="D2516" s="14">
        <f t="shared" ca="1" si="80"/>
        <v>9.3666288410169029E-4</v>
      </c>
    </row>
    <row r="2517" spans="2:4" x14ac:dyDescent="0.35">
      <c r="B2517" s="1">
        <v>47040</v>
      </c>
      <c r="C2517">
        <f t="shared" ca="1" si="79"/>
        <v>2503</v>
      </c>
      <c r="D2517" s="14">
        <f t="shared" ca="1" si="80"/>
        <v>9.3663838898657955E-4</v>
      </c>
    </row>
    <row r="2518" spans="2:4" x14ac:dyDescent="0.35">
      <c r="B2518" s="1">
        <v>47041</v>
      </c>
      <c r="C2518">
        <f t="shared" ca="1" si="79"/>
        <v>2504</v>
      </c>
      <c r="D2518" s="14">
        <f t="shared" ca="1" si="80"/>
        <v>9.3661389451205187E-4</v>
      </c>
    </row>
    <row r="2519" spans="2:4" x14ac:dyDescent="0.35">
      <c r="B2519" s="1">
        <v>47042</v>
      </c>
      <c r="C2519">
        <f t="shared" ca="1" si="79"/>
        <v>2505</v>
      </c>
      <c r="D2519" s="14">
        <f t="shared" ca="1" si="80"/>
        <v>9.3658940067809112E-4</v>
      </c>
    </row>
    <row r="2520" spans="2:4" x14ac:dyDescent="0.35">
      <c r="B2520" s="1">
        <v>47043</v>
      </c>
      <c r="C2520">
        <f t="shared" ca="1" si="79"/>
        <v>2506</v>
      </c>
      <c r="D2520" s="14">
        <f t="shared" ca="1" si="80"/>
        <v>9.3656490748468004E-4</v>
      </c>
    </row>
    <row r="2521" spans="2:4" x14ac:dyDescent="0.35">
      <c r="B2521" s="1">
        <v>47044</v>
      </c>
      <c r="C2521">
        <f t="shared" ca="1" si="79"/>
        <v>2507</v>
      </c>
      <c r="D2521" s="14">
        <f t="shared" ca="1" si="80"/>
        <v>9.3654041493180216E-4</v>
      </c>
    </row>
    <row r="2522" spans="2:4" x14ac:dyDescent="0.35">
      <c r="B2522" s="1">
        <v>47045</v>
      </c>
      <c r="C2522">
        <f t="shared" ca="1" si="79"/>
        <v>2508</v>
      </c>
      <c r="D2522" s="14">
        <f t="shared" ca="1" si="80"/>
        <v>9.3651592301944068E-4</v>
      </c>
    </row>
    <row r="2523" spans="2:4" x14ac:dyDescent="0.35">
      <c r="B2523" s="1">
        <v>47046</v>
      </c>
      <c r="C2523">
        <f t="shared" ca="1" si="79"/>
        <v>2509</v>
      </c>
      <c r="D2523" s="14">
        <f t="shared" ca="1" si="80"/>
        <v>9.3649143174757879E-4</v>
      </c>
    </row>
    <row r="2524" spans="2:4" x14ac:dyDescent="0.35">
      <c r="B2524" s="1">
        <v>47047</v>
      </c>
      <c r="C2524">
        <f t="shared" ca="1" si="79"/>
        <v>2510</v>
      </c>
      <c r="D2524" s="14">
        <f t="shared" ca="1" si="80"/>
        <v>9.3646694111619968E-4</v>
      </c>
    </row>
    <row r="2525" spans="2:4" x14ac:dyDescent="0.35">
      <c r="B2525" s="1">
        <v>47048</v>
      </c>
      <c r="C2525">
        <f t="shared" ca="1" si="79"/>
        <v>2511</v>
      </c>
      <c r="D2525" s="14">
        <f t="shared" ca="1" si="80"/>
        <v>9.3644245112528665E-4</v>
      </c>
    </row>
    <row r="2526" spans="2:4" x14ac:dyDescent="0.35">
      <c r="B2526" s="1">
        <v>47049</v>
      </c>
      <c r="C2526">
        <f t="shared" ca="1" si="79"/>
        <v>2512</v>
      </c>
      <c r="D2526" s="14">
        <f t="shared" ca="1" si="80"/>
        <v>9.3641796177482324E-4</v>
      </c>
    </row>
    <row r="2527" spans="2:4" x14ac:dyDescent="0.35">
      <c r="B2527" s="1">
        <v>47050</v>
      </c>
      <c r="C2527">
        <f t="shared" ca="1" si="79"/>
        <v>2513</v>
      </c>
      <c r="D2527" s="14">
        <f t="shared" ca="1" si="80"/>
        <v>9.3639347306479219E-4</v>
      </c>
    </row>
    <row r="2528" spans="2:4" x14ac:dyDescent="0.35">
      <c r="B2528" s="1">
        <v>47051</v>
      </c>
      <c r="C2528">
        <f t="shared" ca="1" si="79"/>
        <v>2514</v>
      </c>
      <c r="D2528" s="14">
        <f t="shared" ca="1" si="80"/>
        <v>9.3636898499517703E-4</v>
      </c>
    </row>
    <row r="2529" spans="2:4" x14ac:dyDescent="0.35">
      <c r="B2529" s="1">
        <v>47052</v>
      </c>
      <c r="C2529">
        <f t="shared" ca="1" si="79"/>
        <v>2515</v>
      </c>
      <c r="D2529" s="14">
        <f t="shared" ca="1" si="80"/>
        <v>9.3634449756596107E-4</v>
      </c>
    </row>
    <row r="2530" spans="2:4" x14ac:dyDescent="0.35">
      <c r="B2530" s="1">
        <v>47053</v>
      </c>
      <c r="C2530">
        <f t="shared" ca="1" si="79"/>
        <v>2516</v>
      </c>
      <c r="D2530" s="14">
        <f t="shared" ca="1" si="80"/>
        <v>9.3632001077712749E-4</v>
      </c>
    </row>
    <row r="2531" spans="2:4" x14ac:dyDescent="0.35">
      <c r="B2531" s="1">
        <v>47054</v>
      </c>
      <c r="C2531">
        <f t="shared" ca="1" si="79"/>
        <v>2517</v>
      </c>
      <c r="D2531" s="14">
        <f t="shared" ca="1" si="80"/>
        <v>9.3629552462865938E-4</v>
      </c>
    </row>
    <row r="2532" spans="2:4" x14ac:dyDescent="0.35">
      <c r="B2532" s="1">
        <v>47055</v>
      </c>
      <c r="C2532">
        <f t="shared" ca="1" si="79"/>
        <v>2518</v>
      </c>
      <c r="D2532" s="14">
        <f t="shared" ca="1" si="80"/>
        <v>9.3627103912054038E-4</v>
      </c>
    </row>
    <row r="2533" spans="2:4" x14ac:dyDescent="0.35">
      <c r="B2533" s="1">
        <v>47056</v>
      </c>
      <c r="C2533">
        <f t="shared" ca="1" si="79"/>
        <v>2519</v>
      </c>
      <c r="D2533" s="14">
        <f t="shared" ca="1" si="80"/>
        <v>9.3624655425275324E-4</v>
      </c>
    </row>
    <row r="2534" spans="2:4" x14ac:dyDescent="0.35">
      <c r="B2534" s="1">
        <v>47057</v>
      </c>
      <c r="C2534">
        <f t="shared" ca="1" si="79"/>
        <v>2520</v>
      </c>
      <c r="D2534" s="14">
        <f t="shared" ca="1" si="80"/>
        <v>9.362220700252817E-4</v>
      </c>
    </row>
    <row r="2535" spans="2:4" x14ac:dyDescent="0.35">
      <c r="B2535" s="1">
        <v>47058</v>
      </c>
      <c r="C2535">
        <f t="shared" ref="C2535:C2598" ca="1" si="81">IF(B2535&lt;=$B$2,0,(B2535-MAX($B$3,$B$2)))</f>
        <v>2521</v>
      </c>
      <c r="D2535" s="14">
        <f t="shared" ca="1" si="80"/>
        <v>9.3619758643810874E-4</v>
      </c>
    </row>
    <row r="2536" spans="2:4" x14ac:dyDescent="0.35">
      <c r="B2536" s="1">
        <v>47059</v>
      </c>
      <c r="C2536">
        <f t="shared" ca="1" si="81"/>
        <v>2522</v>
      </c>
      <c r="D2536" s="14">
        <f t="shared" ca="1" si="80"/>
        <v>9.3617310349121765E-4</v>
      </c>
    </row>
    <row r="2537" spans="2:4" x14ac:dyDescent="0.35">
      <c r="B2537" s="1">
        <v>47060</v>
      </c>
      <c r="C2537">
        <f t="shared" ca="1" si="81"/>
        <v>2523</v>
      </c>
      <c r="D2537" s="14">
        <f t="shared" ca="1" si="80"/>
        <v>9.3614862118459176E-4</v>
      </c>
    </row>
    <row r="2538" spans="2:4" x14ac:dyDescent="0.35">
      <c r="B2538" s="1">
        <v>47061</v>
      </c>
      <c r="C2538">
        <f t="shared" ca="1" si="81"/>
        <v>2524</v>
      </c>
      <c r="D2538" s="14">
        <f t="shared" ca="1" si="80"/>
        <v>9.3612413951821413E-4</v>
      </c>
    </row>
    <row r="2539" spans="2:4" x14ac:dyDescent="0.35">
      <c r="B2539" s="1">
        <v>47062</v>
      </c>
      <c r="C2539">
        <f t="shared" ca="1" si="81"/>
        <v>2525</v>
      </c>
      <c r="D2539" s="14">
        <f t="shared" ca="1" si="80"/>
        <v>9.360996584920683E-4</v>
      </c>
    </row>
    <row r="2540" spans="2:4" x14ac:dyDescent="0.35">
      <c r="B2540" s="1">
        <v>47063</v>
      </c>
      <c r="C2540">
        <f t="shared" ca="1" si="81"/>
        <v>2526</v>
      </c>
      <c r="D2540" s="14">
        <f t="shared" ca="1" si="80"/>
        <v>9.3607517810613745E-4</v>
      </c>
    </row>
    <row r="2541" spans="2:4" x14ac:dyDescent="0.35">
      <c r="B2541" s="1">
        <v>47064</v>
      </c>
      <c r="C2541">
        <f t="shared" ca="1" si="81"/>
        <v>2527</v>
      </c>
      <c r="D2541" s="14">
        <f t="shared" ca="1" si="80"/>
        <v>9.3605069836040467E-4</v>
      </c>
    </row>
    <row r="2542" spans="2:4" x14ac:dyDescent="0.35">
      <c r="B2542" s="1">
        <v>47065</v>
      </c>
      <c r="C2542">
        <f t="shared" ca="1" si="81"/>
        <v>2528</v>
      </c>
      <c r="D2542" s="14">
        <f t="shared" ca="1" si="80"/>
        <v>9.3602621925485327E-4</v>
      </c>
    </row>
    <row r="2543" spans="2:4" x14ac:dyDescent="0.35">
      <c r="B2543" s="1">
        <v>47066</v>
      </c>
      <c r="C2543">
        <f t="shared" ca="1" si="81"/>
        <v>2529</v>
      </c>
      <c r="D2543" s="14">
        <f t="shared" ca="1" si="80"/>
        <v>9.3600174078946677E-4</v>
      </c>
    </row>
    <row r="2544" spans="2:4" x14ac:dyDescent="0.35">
      <c r="B2544" s="1">
        <v>47067</v>
      </c>
      <c r="C2544">
        <f t="shared" ca="1" si="81"/>
        <v>2530</v>
      </c>
      <c r="D2544" s="14">
        <f t="shared" ca="1" si="80"/>
        <v>9.3597726296422803E-4</v>
      </c>
    </row>
    <row r="2545" spans="2:4" x14ac:dyDescent="0.35">
      <c r="B2545" s="1">
        <v>47068</v>
      </c>
      <c r="C2545">
        <f t="shared" ca="1" si="81"/>
        <v>2531</v>
      </c>
      <c r="D2545" s="14">
        <f t="shared" ca="1" si="80"/>
        <v>9.3595278577912058E-4</v>
      </c>
    </row>
    <row r="2546" spans="2:4" x14ac:dyDescent="0.35">
      <c r="B2546" s="1">
        <v>47069</v>
      </c>
      <c r="C2546">
        <f t="shared" ca="1" si="81"/>
        <v>2532</v>
      </c>
      <c r="D2546" s="14">
        <f t="shared" ca="1" si="80"/>
        <v>9.359283092341276E-4</v>
      </c>
    </row>
    <row r="2547" spans="2:4" x14ac:dyDescent="0.35">
      <c r="B2547" s="1">
        <v>47070</v>
      </c>
      <c r="C2547">
        <f t="shared" ca="1" si="81"/>
        <v>2533</v>
      </c>
      <c r="D2547" s="14">
        <f t="shared" ca="1" si="80"/>
        <v>9.3590383332923231E-4</v>
      </c>
    </row>
    <row r="2548" spans="2:4" x14ac:dyDescent="0.35">
      <c r="B2548" s="1">
        <v>47071</v>
      </c>
      <c r="C2548">
        <f t="shared" ca="1" si="81"/>
        <v>2534</v>
      </c>
      <c r="D2548" s="14">
        <f t="shared" ca="1" si="80"/>
        <v>9.3587935806441799E-4</v>
      </c>
    </row>
    <row r="2549" spans="2:4" x14ac:dyDescent="0.35">
      <c r="B2549" s="1">
        <v>47072</v>
      </c>
      <c r="C2549">
        <f t="shared" ca="1" si="81"/>
        <v>2535</v>
      </c>
      <c r="D2549" s="14">
        <f t="shared" ca="1" si="80"/>
        <v>9.3585488343966806E-4</v>
      </c>
    </row>
    <row r="2550" spans="2:4" x14ac:dyDescent="0.35">
      <c r="B2550" s="1">
        <v>47073</v>
      </c>
      <c r="C2550">
        <f t="shared" ca="1" si="81"/>
        <v>2536</v>
      </c>
      <c r="D2550" s="14">
        <f t="shared" ca="1" si="80"/>
        <v>9.3583040945496561E-4</v>
      </c>
    </row>
    <row r="2551" spans="2:4" x14ac:dyDescent="0.35">
      <c r="B2551" s="1">
        <v>47074</v>
      </c>
      <c r="C2551">
        <f t="shared" ca="1" si="81"/>
        <v>2537</v>
      </c>
      <c r="D2551" s="14">
        <f t="shared" ca="1" si="80"/>
        <v>9.3580593611029383E-4</v>
      </c>
    </row>
    <row r="2552" spans="2:4" x14ac:dyDescent="0.35">
      <c r="B2552" s="1">
        <v>47075</v>
      </c>
      <c r="C2552">
        <f t="shared" ca="1" si="81"/>
        <v>2538</v>
      </c>
      <c r="D2552" s="14">
        <f t="shared" ca="1" si="80"/>
        <v>9.3578146340563624E-4</v>
      </c>
    </row>
    <row r="2553" spans="2:4" x14ac:dyDescent="0.35">
      <c r="B2553" s="1">
        <v>47076</v>
      </c>
      <c r="C2553">
        <f t="shared" ca="1" si="81"/>
        <v>2539</v>
      </c>
      <c r="D2553" s="14">
        <f t="shared" ca="1" si="80"/>
        <v>9.3575699134097582E-4</v>
      </c>
    </row>
    <row r="2554" spans="2:4" x14ac:dyDescent="0.35">
      <c r="B2554" s="1">
        <v>47077</v>
      </c>
      <c r="C2554">
        <f t="shared" ca="1" si="81"/>
        <v>2540</v>
      </c>
      <c r="D2554" s="14">
        <f t="shared" ca="1" si="80"/>
        <v>9.3573251991629588E-4</v>
      </c>
    </row>
    <row r="2555" spans="2:4" x14ac:dyDescent="0.35">
      <c r="B2555" s="1">
        <v>47078</v>
      </c>
      <c r="C2555">
        <f t="shared" ca="1" si="81"/>
        <v>2541</v>
      </c>
      <c r="D2555" s="14">
        <f t="shared" ca="1" si="80"/>
        <v>9.3570804913157993E-4</v>
      </c>
    </row>
    <row r="2556" spans="2:4" x14ac:dyDescent="0.35">
      <c r="B2556" s="1">
        <v>47079</v>
      </c>
      <c r="C2556">
        <f t="shared" ca="1" si="81"/>
        <v>2542</v>
      </c>
      <c r="D2556" s="14">
        <f t="shared" ca="1" si="80"/>
        <v>9.3568357898681095E-4</v>
      </c>
    </row>
    <row r="2557" spans="2:4" x14ac:dyDescent="0.35">
      <c r="B2557" s="1">
        <v>47080</v>
      </c>
      <c r="C2557">
        <f t="shared" ca="1" si="81"/>
        <v>2543</v>
      </c>
      <c r="D2557" s="14">
        <f t="shared" ca="1" si="80"/>
        <v>9.3565910948197257E-4</v>
      </c>
    </row>
    <row r="2558" spans="2:4" x14ac:dyDescent="0.35">
      <c r="B2558" s="1">
        <v>47081</v>
      </c>
      <c r="C2558">
        <f t="shared" ca="1" si="81"/>
        <v>2544</v>
      </c>
      <c r="D2558" s="14">
        <f t="shared" ca="1" si="80"/>
        <v>9.3563464061704755E-4</v>
      </c>
    </row>
    <row r="2559" spans="2:4" x14ac:dyDescent="0.35">
      <c r="B2559" s="1">
        <v>47082</v>
      </c>
      <c r="C2559">
        <f t="shared" ca="1" si="81"/>
        <v>2545</v>
      </c>
      <c r="D2559" s="14">
        <f t="shared" ca="1" si="80"/>
        <v>9.3561017239201952E-4</v>
      </c>
    </row>
    <row r="2560" spans="2:4" x14ac:dyDescent="0.35">
      <c r="B2560" s="1">
        <v>47083</v>
      </c>
      <c r="C2560">
        <f t="shared" ca="1" si="81"/>
        <v>2546</v>
      </c>
      <c r="D2560" s="14">
        <f t="shared" ca="1" si="80"/>
        <v>9.3558570480687167E-4</v>
      </c>
    </row>
    <row r="2561" spans="2:4" x14ac:dyDescent="0.35">
      <c r="B2561" s="1">
        <v>47084</v>
      </c>
      <c r="C2561">
        <f t="shared" ca="1" si="81"/>
        <v>2547</v>
      </c>
      <c r="D2561" s="14">
        <f t="shared" ca="1" si="80"/>
        <v>9.3556123786158721E-4</v>
      </c>
    </row>
    <row r="2562" spans="2:4" x14ac:dyDescent="0.35">
      <c r="B2562" s="1">
        <v>47085</v>
      </c>
      <c r="C2562">
        <f t="shared" ca="1" si="81"/>
        <v>2548</v>
      </c>
      <c r="D2562" s="14">
        <f t="shared" ca="1" si="80"/>
        <v>9.3553677155614932E-4</v>
      </c>
    </row>
    <row r="2563" spans="2:4" x14ac:dyDescent="0.35">
      <c r="B2563" s="1">
        <v>47086</v>
      </c>
      <c r="C2563">
        <f t="shared" ca="1" si="81"/>
        <v>2549</v>
      </c>
      <c r="D2563" s="14">
        <f t="shared" ca="1" si="80"/>
        <v>9.3551230589054152E-4</v>
      </c>
    </row>
    <row r="2564" spans="2:4" x14ac:dyDescent="0.35">
      <c r="B2564" s="1">
        <v>47087</v>
      </c>
      <c r="C2564">
        <f t="shared" ca="1" si="81"/>
        <v>2550</v>
      </c>
      <c r="D2564" s="14">
        <f t="shared" ca="1" si="80"/>
        <v>9.354878408647469E-4</v>
      </c>
    </row>
    <row r="2565" spans="2:4" x14ac:dyDescent="0.35">
      <c r="B2565" s="1">
        <v>47088</v>
      </c>
      <c r="C2565">
        <f t="shared" ca="1" si="81"/>
        <v>2551</v>
      </c>
      <c r="D2565" s="14">
        <f t="shared" ca="1" si="80"/>
        <v>9.3546337647874877E-4</v>
      </c>
    </row>
    <row r="2566" spans="2:4" x14ac:dyDescent="0.35">
      <c r="B2566" s="1">
        <v>47089</v>
      </c>
      <c r="C2566">
        <f t="shared" ca="1" si="81"/>
        <v>2552</v>
      </c>
      <c r="D2566" s="14">
        <f t="shared" ca="1" si="80"/>
        <v>9.3543891273253042E-4</v>
      </c>
    </row>
    <row r="2567" spans="2:4" x14ac:dyDescent="0.35">
      <c r="B2567" s="1">
        <v>47090</v>
      </c>
      <c r="C2567">
        <f t="shared" ca="1" si="81"/>
        <v>2553</v>
      </c>
      <c r="D2567" s="14">
        <f t="shared" ca="1" si="80"/>
        <v>9.3541444962607506E-4</v>
      </c>
    </row>
    <row r="2568" spans="2:4" x14ac:dyDescent="0.35">
      <c r="B2568" s="1">
        <v>47091</v>
      </c>
      <c r="C2568">
        <f t="shared" ca="1" si="81"/>
        <v>2554</v>
      </c>
      <c r="D2568" s="14">
        <f t="shared" ca="1" si="80"/>
        <v>9.3538998715936598E-4</v>
      </c>
    </row>
    <row r="2569" spans="2:4" x14ac:dyDescent="0.35">
      <c r="B2569" s="1">
        <v>47092</v>
      </c>
      <c r="C2569">
        <f t="shared" ca="1" si="81"/>
        <v>2555</v>
      </c>
      <c r="D2569" s="14">
        <f t="shared" ca="1" si="80"/>
        <v>9.3536552533238638E-4</v>
      </c>
    </row>
    <row r="2570" spans="2:4" x14ac:dyDescent="0.35">
      <c r="B2570" s="1">
        <v>47093</v>
      </c>
      <c r="C2570">
        <f t="shared" ca="1" si="81"/>
        <v>2556</v>
      </c>
      <c r="D2570" s="14">
        <f t="shared" ca="1" si="80"/>
        <v>9.353410641451199E-4</v>
      </c>
    </row>
    <row r="2571" spans="2:4" x14ac:dyDescent="0.35">
      <c r="B2571" s="1">
        <v>47094</v>
      </c>
      <c r="C2571">
        <f t="shared" ca="1" si="81"/>
        <v>2557</v>
      </c>
      <c r="D2571" s="14">
        <f t="shared" ca="1" si="80"/>
        <v>9.3531660359754938E-4</v>
      </c>
    </row>
    <row r="2572" spans="2:4" x14ac:dyDescent="0.35">
      <c r="B2572" s="1">
        <v>47095</v>
      </c>
      <c r="C2572">
        <f t="shared" ca="1" si="81"/>
        <v>2558</v>
      </c>
      <c r="D2572" s="14">
        <f t="shared" ref="D2572:D2635" ca="1" si="82">IF(C2572=0,$B$5,($B$5*(1-$B$6)^(C2572/365)))</f>
        <v>9.3529214368965805E-4</v>
      </c>
    </row>
    <row r="2573" spans="2:4" x14ac:dyDescent="0.35">
      <c r="B2573" s="1">
        <v>47096</v>
      </c>
      <c r="C2573">
        <f t="shared" ca="1" si="81"/>
        <v>2559</v>
      </c>
      <c r="D2573" s="14">
        <f t="shared" ca="1" si="82"/>
        <v>9.3526768442142962E-4</v>
      </c>
    </row>
    <row r="2574" spans="2:4" x14ac:dyDescent="0.35">
      <c r="B2574" s="1">
        <v>47097</v>
      </c>
      <c r="C2574">
        <f t="shared" ca="1" si="81"/>
        <v>2560</v>
      </c>
      <c r="D2574" s="14">
        <f t="shared" ca="1" si="82"/>
        <v>9.3524322579284697E-4</v>
      </c>
    </row>
    <row r="2575" spans="2:4" x14ac:dyDescent="0.35">
      <c r="B2575" s="1">
        <v>47098</v>
      </c>
      <c r="C2575">
        <f t="shared" ca="1" si="81"/>
        <v>2561</v>
      </c>
      <c r="D2575" s="14">
        <f t="shared" ca="1" si="82"/>
        <v>9.3521876780389363E-4</v>
      </c>
    </row>
    <row r="2576" spans="2:4" x14ac:dyDescent="0.35">
      <c r="B2576" s="1">
        <v>47099</v>
      </c>
      <c r="C2576">
        <f t="shared" ca="1" si="81"/>
        <v>2562</v>
      </c>
      <c r="D2576" s="14">
        <f t="shared" ca="1" si="82"/>
        <v>9.3519431045455256E-4</v>
      </c>
    </row>
    <row r="2577" spans="2:4" x14ac:dyDescent="0.35">
      <c r="B2577" s="1">
        <v>47100</v>
      </c>
      <c r="C2577">
        <f t="shared" ca="1" si="81"/>
        <v>2563</v>
      </c>
      <c r="D2577" s="14">
        <f t="shared" ca="1" si="82"/>
        <v>9.3516985374480729E-4</v>
      </c>
    </row>
    <row r="2578" spans="2:4" x14ac:dyDescent="0.35">
      <c r="B2578" s="1">
        <v>47101</v>
      </c>
      <c r="C2578">
        <f t="shared" ca="1" si="81"/>
        <v>2564</v>
      </c>
      <c r="D2578" s="14">
        <f t="shared" ca="1" si="82"/>
        <v>9.3514539767464112E-4</v>
      </c>
    </row>
    <row r="2579" spans="2:4" x14ac:dyDescent="0.35">
      <c r="B2579" s="1">
        <v>47102</v>
      </c>
      <c r="C2579">
        <f t="shared" ca="1" si="81"/>
        <v>2565</v>
      </c>
      <c r="D2579" s="14">
        <f t="shared" ca="1" si="82"/>
        <v>9.3512094224403725E-4</v>
      </c>
    </row>
    <row r="2580" spans="2:4" x14ac:dyDescent="0.35">
      <c r="B2580" s="1">
        <v>47103</v>
      </c>
      <c r="C2580">
        <f t="shared" ca="1" si="81"/>
        <v>2566</v>
      </c>
      <c r="D2580" s="14">
        <f t="shared" ca="1" si="82"/>
        <v>9.3509648745297898E-4</v>
      </c>
    </row>
    <row r="2581" spans="2:4" x14ac:dyDescent="0.35">
      <c r="B2581" s="1">
        <v>47104</v>
      </c>
      <c r="C2581">
        <f t="shared" ca="1" si="81"/>
        <v>2567</v>
      </c>
      <c r="D2581" s="14">
        <f t="shared" ca="1" si="82"/>
        <v>9.3507203330144928E-4</v>
      </c>
    </row>
    <row r="2582" spans="2:4" x14ac:dyDescent="0.35">
      <c r="B2582" s="1">
        <v>47105</v>
      </c>
      <c r="C2582">
        <f t="shared" ca="1" si="81"/>
        <v>2568</v>
      </c>
      <c r="D2582" s="14">
        <f t="shared" ca="1" si="82"/>
        <v>9.350475797894319E-4</v>
      </c>
    </row>
    <row r="2583" spans="2:4" x14ac:dyDescent="0.35">
      <c r="B2583" s="1">
        <v>47106</v>
      </c>
      <c r="C2583">
        <f t="shared" ca="1" si="81"/>
        <v>2569</v>
      </c>
      <c r="D2583" s="14">
        <f t="shared" ca="1" si="82"/>
        <v>9.3502312691690992E-4</v>
      </c>
    </row>
    <row r="2584" spans="2:4" x14ac:dyDescent="0.35">
      <c r="B2584" s="1">
        <v>47107</v>
      </c>
      <c r="C2584">
        <f t="shared" ca="1" si="81"/>
        <v>2570</v>
      </c>
      <c r="D2584" s="14">
        <f t="shared" ca="1" si="82"/>
        <v>9.3499867468386643E-4</v>
      </c>
    </row>
    <row r="2585" spans="2:4" x14ac:dyDescent="0.35">
      <c r="B2585" s="1">
        <v>47108</v>
      </c>
      <c r="C2585">
        <f t="shared" ca="1" si="81"/>
        <v>2571</v>
      </c>
      <c r="D2585" s="14">
        <f t="shared" ca="1" si="82"/>
        <v>9.3497422309028505E-4</v>
      </c>
    </row>
    <row r="2586" spans="2:4" x14ac:dyDescent="0.35">
      <c r="B2586" s="1">
        <v>47109</v>
      </c>
      <c r="C2586">
        <f t="shared" ca="1" si="81"/>
        <v>2572</v>
      </c>
      <c r="D2586" s="14">
        <f t="shared" ca="1" si="82"/>
        <v>9.3494977213614888E-4</v>
      </c>
    </row>
    <row r="2587" spans="2:4" x14ac:dyDescent="0.35">
      <c r="B2587" s="1">
        <v>47110</v>
      </c>
      <c r="C2587">
        <f t="shared" ca="1" si="81"/>
        <v>2573</v>
      </c>
      <c r="D2587" s="14">
        <f t="shared" ca="1" si="82"/>
        <v>9.349253218214411E-4</v>
      </c>
    </row>
    <row r="2588" spans="2:4" x14ac:dyDescent="0.35">
      <c r="B2588" s="1">
        <v>47111</v>
      </c>
      <c r="C2588">
        <f t="shared" ca="1" si="81"/>
        <v>2574</v>
      </c>
      <c r="D2588" s="14">
        <f t="shared" ca="1" si="82"/>
        <v>9.3490087214614514E-4</v>
      </c>
    </row>
    <row r="2589" spans="2:4" x14ac:dyDescent="0.35">
      <c r="B2589" s="1">
        <v>47112</v>
      </c>
      <c r="C2589">
        <f t="shared" ca="1" si="81"/>
        <v>2575</v>
      </c>
      <c r="D2589" s="14">
        <f t="shared" ca="1" si="82"/>
        <v>9.3487642311024428E-4</v>
      </c>
    </row>
    <row r="2590" spans="2:4" x14ac:dyDescent="0.35">
      <c r="B2590" s="1">
        <v>47113</v>
      </c>
      <c r="C2590">
        <f t="shared" ca="1" si="81"/>
        <v>2576</v>
      </c>
      <c r="D2590" s="14">
        <f t="shared" ca="1" si="82"/>
        <v>9.3485197471372163E-4</v>
      </c>
    </row>
    <row r="2591" spans="2:4" x14ac:dyDescent="0.35">
      <c r="B2591" s="1">
        <v>47114</v>
      </c>
      <c r="C2591">
        <f t="shared" ca="1" si="81"/>
        <v>2577</v>
      </c>
      <c r="D2591" s="14">
        <f t="shared" ca="1" si="82"/>
        <v>9.3482752695656069E-4</v>
      </c>
    </row>
    <row r="2592" spans="2:4" x14ac:dyDescent="0.35">
      <c r="B2592" s="1">
        <v>47115</v>
      </c>
      <c r="C2592">
        <f t="shared" ca="1" si="81"/>
        <v>2578</v>
      </c>
      <c r="D2592" s="14">
        <f t="shared" ca="1" si="82"/>
        <v>9.3480307983874456E-4</v>
      </c>
    </row>
    <row r="2593" spans="2:4" x14ac:dyDescent="0.35">
      <c r="B2593" s="1">
        <v>47116</v>
      </c>
      <c r="C2593">
        <f t="shared" ca="1" si="81"/>
        <v>2579</v>
      </c>
      <c r="D2593" s="14">
        <f t="shared" ca="1" si="82"/>
        <v>9.3477863336025675E-4</v>
      </c>
    </row>
    <row r="2594" spans="2:4" x14ac:dyDescent="0.35">
      <c r="B2594" s="1">
        <v>47117</v>
      </c>
      <c r="C2594">
        <f t="shared" ca="1" si="81"/>
        <v>2580</v>
      </c>
      <c r="D2594" s="14">
        <f t="shared" ca="1" si="82"/>
        <v>9.3475418752108025E-4</v>
      </c>
    </row>
    <row r="2595" spans="2:4" x14ac:dyDescent="0.35">
      <c r="B2595" s="1">
        <v>47118</v>
      </c>
      <c r="C2595">
        <f t="shared" ca="1" si="81"/>
        <v>2581</v>
      </c>
      <c r="D2595" s="14">
        <f t="shared" ca="1" si="82"/>
        <v>9.3472974232119846E-4</v>
      </c>
    </row>
    <row r="2596" spans="2:4" x14ac:dyDescent="0.35">
      <c r="B2596" s="1">
        <v>47119</v>
      </c>
      <c r="C2596">
        <f t="shared" ca="1" si="81"/>
        <v>2582</v>
      </c>
      <c r="D2596" s="14">
        <f t="shared" ca="1" si="82"/>
        <v>9.3470529776059469E-4</v>
      </c>
    </row>
    <row r="2597" spans="2:4" x14ac:dyDescent="0.35">
      <c r="B2597" s="1">
        <v>47120</v>
      </c>
      <c r="C2597">
        <f t="shared" ca="1" si="81"/>
        <v>2583</v>
      </c>
      <c r="D2597" s="14">
        <f t="shared" ca="1" si="82"/>
        <v>9.3468085383925225E-4</v>
      </c>
    </row>
    <row r="2598" spans="2:4" x14ac:dyDescent="0.35">
      <c r="B2598" s="1">
        <v>47121</v>
      </c>
      <c r="C2598">
        <f t="shared" ca="1" si="81"/>
        <v>2584</v>
      </c>
      <c r="D2598" s="14">
        <f t="shared" ca="1" si="82"/>
        <v>9.3465641055715432E-4</v>
      </c>
    </row>
    <row r="2599" spans="2:4" x14ac:dyDescent="0.35">
      <c r="B2599" s="1">
        <v>47122</v>
      </c>
      <c r="C2599">
        <f t="shared" ref="C2599:C2662" ca="1" si="83">IF(B2599&lt;=$B$2,0,(B2599-MAX($B$3,$B$2)))</f>
        <v>2585</v>
      </c>
      <c r="D2599" s="14">
        <f t="shared" ca="1" si="82"/>
        <v>9.3463196791428442E-4</v>
      </c>
    </row>
    <row r="2600" spans="2:4" x14ac:dyDescent="0.35">
      <c r="B2600" s="1">
        <v>47123</v>
      </c>
      <c r="C2600">
        <f t="shared" ca="1" si="83"/>
        <v>2586</v>
      </c>
      <c r="D2600" s="14">
        <f t="shared" ca="1" si="82"/>
        <v>9.3460752591062544E-4</v>
      </c>
    </row>
    <row r="2601" spans="2:4" x14ac:dyDescent="0.35">
      <c r="B2601" s="1">
        <v>47124</v>
      </c>
      <c r="C2601">
        <f t="shared" ca="1" si="83"/>
        <v>2587</v>
      </c>
      <c r="D2601" s="14">
        <f t="shared" ca="1" si="82"/>
        <v>9.3458308454616099E-4</v>
      </c>
    </row>
    <row r="2602" spans="2:4" x14ac:dyDescent="0.35">
      <c r="B2602" s="1">
        <v>47125</v>
      </c>
      <c r="C2602">
        <f t="shared" ca="1" si="83"/>
        <v>2588</v>
      </c>
      <c r="D2602" s="14">
        <f t="shared" ca="1" si="82"/>
        <v>9.3455864382087426E-4</v>
      </c>
    </row>
    <row r="2603" spans="2:4" x14ac:dyDescent="0.35">
      <c r="B2603" s="1">
        <v>47126</v>
      </c>
      <c r="C2603">
        <f t="shared" ca="1" si="83"/>
        <v>2589</v>
      </c>
      <c r="D2603" s="14">
        <f t="shared" ca="1" si="82"/>
        <v>9.3453420373474858E-4</v>
      </c>
    </row>
    <row r="2604" spans="2:4" x14ac:dyDescent="0.35">
      <c r="B2604" s="1">
        <v>47127</v>
      </c>
      <c r="C2604">
        <f t="shared" ca="1" si="83"/>
        <v>2590</v>
      </c>
      <c r="D2604" s="14">
        <f t="shared" ca="1" si="82"/>
        <v>9.3450976428776711E-4</v>
      </c>
    </row>
    <row r="2605" spans="2:4" x14ac:dyDescent="0.35">
      <c r="B2605" s="1">
        <v>47128</v>
      </c>
      <c r="C2605">
        <f t="shared" ca="1" si="83"/>
        <v>2591</v>
      </c>
      <c r="D2605" s="14">
        <f t="shared" ca="1" si="82"/>
        <v>9.3448532547991319E-4</v>
      </c>
    </row>
    <row r="2606" spans="2:4" x14ac:dyDescent="0.35">
      <c r="B2606" s="1">
        <v>47129</v>
      </c>
      <c r="C2606">
        <f t="shared" ca="1" si="83"/>
        <v>2592</v>
      </c>
      <c r="D2606" s="14">
        <f t="shared" ca="1" si="82"/>
        <v>9.344608873111702E-4</v>
      </c>
    </row>
    <row r="2607" spans="2:4" x14ac:dyDescent="0.35">
      <c r="B2607" s="1">
        <v>47130</v>
      </c>
      <c r="C2607">
        <f t="shared" ca="1" si="83"/>
        <v>2593</v>
      </c>
      <c r="D2607" s="14">
        <f t="shared" ca="1" si="82"/>
        <v>9.3443644978152124E-4</v>
      </c>
    </row>
    <row r="2608" spans="2:4" x14ac:dyDescent="0.35">
      <c r="B2608" s="1">
        <v>47131</v>
      </c>
      <c r="C2608">
        <f t="shared" ca="1" si="83"/>
        <v>2594</v>
      </c>
      <c r="D2608" s="14">
        <f t="shared" ca="1" si="82"/>
        <v>9.3441201289094973E-4</v>
      </c>
    </row>
    <row r="2609" spans="2:4" x14ac:dyDescent="0.35">
      <c r="B2609" s="1">
        <v>47132</v>
      </c>
      <c r="C2609">
        <f t="shared" ca="1" si="83"/>
        <v>2595</v>
      </c>
      <c r="D2609" s="14">
        <f t="shared" ca="1" si="82"/>
        <v>9.3438757663943895E-4</v>
      </c>
    </row>
    <row r="2610" spans="2:4" x14ac:dyDescent="0.35">
      <c r="B2610" s="1">
        <v>47133</v>
      </c>
      <c r="C2610">
        <f t="shared" ca="1" si="83"/>
        <v>2596</v>
      </c>
      <c r="D2610" s="14">
        <f t="shared" ca="1" si="82"/>
        <v>9.3436314102697212E-4</v>
      </c>
    </row>
    <row r="2611" spans="2:4" x14ac:dyDescent="0.35">
      <c r="B2611" s="1">
        <v>47134</v>
      </c>
      <c r="C2611">
        <f t="shared" ca="1" si="83"/>
        <v>2597</v>
      </c>
      <c r="D2611" s="14">
        <f t="shared" ca="1" si="82"/>
        <v>9.3433870605353264E-4</v>
      </c>
    </row>
    <row r="2612" spans="2:4" x14ac:dyDescent="0.35">
      <c r="B2612" s="1">
        <v>47135</v>
      </c>
      <c r="C2612">
        <f t="shared" ca="1" si="83"/>
        <v>2598</v>
      </c>
      <c r="D2612" s="14">
        <f t="shared" ca="1" si="82"/>
        <v>9.3431427171910381E-4</v>
      </c>
    </row>
    <row r="2613" spans="2:4" x14ac:dyDescent="0.35">
      <c r="B2613" s="1">
        <v>47136</v>
      </c>
      <c r="C2613">
        <f t="shared" ca="1" si="83"/>
        <v>2599</v>
      </c>
      <c r="D2613" s="14">
        <f t="shared" ca="1" si="82"/>
        <v>9.3428983802366862E-4</v>
      </c>
    </row>
    <row r="2614" spans="2:4" x14ac:dyDescent="0.35">
      <c r="B2614" s="1">
        <v>47137</v>
      </c>
      <c r="C2614">
        <f t="shared" ca="1" si="83"/>
        <v>2600</v>
      </c>
      <c r="D2614" s="14">
        <f t="shared" ca="1" si="82"/>
        <v>9.3426540496721079E-4</v>
      </c>
    </row>
    <row r="2615" spans="2:4" x14ac:dyDescent="0.35">
      <c r="B2615" s="1">
        <v>47138</v>
      </c>
      <c r="C2615">
        <f t="shared" ca="1" si="83"/>
        <v>2601</v>
      </c>
      <c r="D2615" s="14">
        <f t="shared" ca="1" si="82"/>
        <v>9.3424097254971332E-4</v>
      </c>
    </row>
    <row r="2616" spans="2:4" x14ac:dyDescent="0.35">
      <c r="B2616" s="1">
        <v>47139</v>
      </c>
      <c r="C2616">
        <f t="shared" ca="1" si="83"/>
        <v>2602</v>
      </c>
      <c r="D2616" s="14">
        <f t="shared" ca="1" si="82"/>
        <v>9.342165407711596E-4</v>
      </c>
    </row>
    <row r="2617" spans="2:4" x14ac:dyDescent="0.35">
      <c r="B2617" s="1">
        <v>47140</v>
      </c>
      <c r="C2617">
        <f t="shared" ca="1" si="83"/>
        <v>2603</v>
      </c>
      <c r="D2617" s="14">
        <f t="shared" ca="1" si="82"/>
        <v>9.3419210963153283E-4</v>
      </c>
    </row>
    <row r="2618" spans="2:4" x14ac:dyDescent="0.35">
      <c r="B2618" s="1">
        <v>47141</v>
      </c>
      <c r="C2618">
        <f t="shared" ca="1" si="83"/>
        <v>2604</v>
      </c>
      <c r="D2618" s="14">
        <f t="shared" ca="1" si="82"/>
        <v>9.3416767913081643E-4</v>
      </c>
    </row>
    <row r="2619" spans="2:4" x14ac:dyDescent="0.35">
      <c r="B2619" s="1">
        <v>47142</v>
      </c>
      <c r="C2619">
        <f t="shared" ca="1" si="83"/>
        <v>2605</v>
      </c>
      <c r="D2619" s="14">
        <f t="shared" ca="1" si="82"/>
        <v>9.3414324926899359E-4</v>
      </c>
    </row>
    <row r="2620" spans="2:4" x14ac:dyDescent="0.35">
      <c r="B2620" s="1">
        <v>47143</v>
      </c>
      <c r="C2620">
        <f t="shared" ca="1" si="83"/>
        <v>2606</v>
      </c>
      <c r="D2620" s="14">
        <f t="shared" ca="1" si="82"/>
        <v>9.3411882004604773E-4</v>
      </c>
    </row>
    <row r="2621" spans="2:4" x14ac:dyDescent="0.35">
      <c r="B2621" s="1">
        <v>47144</v>
      </c>
      <c r="C2621">
        <f t="shared" ca="1" si="83"/>
        <v>2607</v>
      </c>
      <c r="D2621" s="14">
        <f t="shared" ca="1" si="82"/>
        <v>9.3409439146196203E-4</v>
      </c>
    </row>
    <row r="2622" spans="2:4" x14ac:dyDescent="0.35">
      <c r="B2622" s="1">
        <v>47145</v>
      </c>
      <c r="C2622">
        <f t="shared" ca="1" si="83"/>
        <v>2608</v>
      </c>
      <c r="D2622" s="14">
        <f t="shared" ca="1" si="82"/>
        <v>9.340699635167198E-4</v>
      </c>
    </row>
    <row r="2623" spans="2:4" x14ac:dyDescent="0.35">
      <c r="B2623" s="1">
        <v>47146</v>
      </c>
      <c r="C2623">
        <f t="shared" ca="1" si="83"/>
        <v>2609</v>
      </c>
      <c r="D2623" s="14">
        <f t="shared" ca="1" si="82"/>
        <v>9.3404553621030434E-4</v>
      </c>
    </row>
    <row r="2624" spans="2:4" x14ac:dyDescent="0.35">
      <c r="B2624" s="1">
        <v>47147</v>
      </c>
      <c r="C2624">
        <f t="shared" ca="1" si="83"/>
        <v>2610</v>
      </c>
      <c r="D2624" s="14">
        <f t="shared" ca="1" si="82"/>
        <v>9.3402110954269896E-4</v>
      </c>
    </row>
    <row r="2625" spans="2:4" x14ac:dyDescent="0.35">
      <c r="B2625" s="1">
        <v>47148</v>
      </c>
      <c r="C2625">
        <f t="shared" ca="1" si="83"/>
        <v>2611</v>
      </c>
      <c r="D2625" s="14">
        <f t="shared" ca="1" si="82"/>
        <v>9.3399668351388696E-4</v>
      </c>
    </row>
    <row r="2626" spans="2:4" x14ac:dyDescent="0.35">
      <c r="B2626" s="1">
        <v>47149</v>
      </c>
      <c r="C2626">
        <f t="shared" ca="1" si="83"/>
        <v>2612</v>
      </c>
      <c r="D2626" s="14">
        <f t="shared" ca="1" si="82"/>
        <v>9.3397225812385154E-4</v>
      </c>
    </row>
    <row r="2627" spans="2:4" x14ac:dyDescent="0.35">
      <c r="B2627" s="1">
        <v>47150</v>
      </c>
      <c r="C2627">
        <f t="shared" ca="1" si="83"/>
        <v>2613</v>
      </c>
      <c r="D2627" s="14">
        <f t="shared" ca="1" si="82"/>
        <v>9.3394783337257621E-4</v>
      </c>
    </row>
    <row r="2628" spans="2:4" x14ac:dyDescent="0.35">
      <c r="B2628" s="1">
        <v>47151</v>
      </c>
      <c r="C2628">
        <f t="shared" ca="1" si="83"/>
        <v>2614</v>
      </c>
      <c r="D2628" s="14">
        <f t="shared" ca="1" si="82"/>
        <v>9.3392340926004406E-4</v>
      </c>
    </row>
    <row r="2629" spans="2:4" x14ac:dyDescent="0.35">
      <c r="B2629" s="1">
        <v>47152</v>
      </c>
      <c r="C2629">
        <f t="shared" ca="1" si="83"/>
        <v>2615</v>
      </c>
      <c r="D2629" s="14">
        <f t="shared" ca="1" si="82"/>
        <v>9.338989857862384E-4</v>
      </c>
    </row>
    <row r="2630" spans="2:4" x14ac:dyDescent="0.35">
      <c r="B2630" s="1">
        <v>47153</v>
      </c>
      <c r="C2630">
        <f t="shared" ca="1" si="83"/>
        <v>2616</v>
      </c>
      <c r="D2630" s="14">
        <f t="shared" ca="1" si="82"/>
        <v>9.3387456295114274E-4</v>
      </c>
    </row>
    <row r="2631" spans="2:4" x14ac:dyDescent="0.35">
      <c r="B2631" s="1">
        <v>47154</v>
      </c>
      <c r="C2631">
        <f t="shared" ca="1" si="83"/>
        <v>2617</v>
      </c>
      <c r="D2631" s="14">
        <f t="shared" ca="1" si="82"/>
        <v>9.3385014075474007E-4</v>
      </c>
    </row>
    <row r="2632" spans="2:4" x14ac:dyDescent="0.35">
      <c r="B2632" s="1">
        <v>47155</v>
      </c>
      <c r="C2632">
        <f t="shared" ca="1" si="83"/>
        <v>2618</v>
      </c>
      <c r="D2632" s="14">
        <f t="shared" ca="1" si="82"/>
        <v>9.338257191970139E-4</v>
      </c>
    </row>
    <row r="2633" spans="2:4" x14ac:dyDescent="0.35">
      <c r="B2633" s="1">
        <v>47156</v>
      </c>
      <c r="C2633">
        <f t="shared" ca="1" si="83"/>
        <v>2619</v>
      </c>
      <c r="D2633" s="14">
        <f t="shared" ca="1" si="82"/>
        <v>9.3380129827794732E-4</v>
      </c>
    </row>
    <row r="2634" spans="2:4" x14ac:dyDescent="0.35">
      <c r="B2634" s="1">
        <v>47157</v>
      </c>
      <c r="C2634">
        <f t="shared" ca="1" si="83"/>
        <v>2620</v>
      </c>
      <c r="D2634" s="14">
        <f t="shared" ca="1" si="82"/>
        <v>9.3377687799752395E-4</v>
      </c>
    </row>
    <row r="2635" spans="2:4" x14ac:dyDescent="0.35">
      <c r="B2635" s="1">
        <v>47158</v>
      </c>
      <c r="C2635">
        <f t="shared" ca="1" si="83"/>
        <v>2621</v>
      </c>
      <c r="D2635" s="14">
        <f t="shared" ca="1" si="82"/>
        <v>9.337524583557269E-4</v>
      </c>
    </row>
    <row r="2636" spans="2:4" x14ac:dyDescent="0.35">
      <c r="B2636" s="1">
        <v>47159</v>
      </c>
      <c r="C2636">
        <f t="shared" ca="1" si="83"/>
        <v>2622</v>
      </c>
      <c r="D2636" s="14">
        <f t="shared" ref="D2636:D2699" ca="1" si="84">IF(C2636=0,$B$5,($B$5*(1-$B$6)^(C2636/365)))</f>
        <v>9.3372803935253934E-4</v>
      </c>
    </row>
    <row r="2637" spans="2:4" x14ac:dyDescent="0.35">
      <c r="B2637" s="1">
        <v>47160</v>
      </c>
      <c r="C2637">
        <f t="shared" ca="1" si="83"/>
        <v>2623</v>
      </c>
      <c r="D2637" s="14">
        <f t="shared" ca="1" si="84"/>
        <v>9.337036209879448E-4</v>
      </c>
    </row>
    <row r="2638" spans="2:4" x14ac:dyDescent="0.35">
      <c r="B2638" s="1">
        <v>47161</v>
      </c>
      <c r="C2638">
        <f t="shared" ca="1" si="83"/>
        <v>2624</v>
      </c>
      <c r="D2638" s="14">
        <f t="shared" ca="1" si="84"/>
        <v>9.3367920326192658E-4</v>
      </c>
    </row>
    <row r="2639" spans="2:4" x14ac:dyDescent="0.35">
      <c r="B2639" s="1">
        <v>47162</v>
      </c>
      <c r="C2639">
        <f t="shared" ca="1" si="83"/>
        <v>2625</v>
      </c>
      <c r="D2639" s="14">
        <f t="shared" ca="1" si="84"/>
        <v>9.3365478617446777E-4</v>
      </c>
    </row>
    <row r="2640" spans="2:4" x14ac:dyDescent="0.35">
      <c r="B2640" s="1">
        <v>47163</v>
      </c>
      <c r="C2640">
        <f t="shared" ca="1" si="83"/>
        <v>2626</v>
      </c>
      <c r="D2640" s="14">
        <f t="shared" ca="1" si="84"/>
        <v>9.3363036972555179E-4</v>
      </c>
    </row>
    <row r="2641" spans="2:4" x14ac:dyDescent="0.35">
      <c r="B2641" s="1">
        <v>47164</v>
      </c>
      <c r="C2641">
        <f t="shared" ca="1" si="83"/>
        <v>2627</v>
      </c>
      <c r="D2641" s="14">
        <f t="shared" ca="1" si="84"/>
        <v>9.3360595391516203E-4</v>
      </c>
    </row>
    <row r="2642" spans="2:4" x14ac:dyDescent="0.35">
      <c r="B2642" s="1">
        <v>47165</v>
      </c>
      <c r="C2642">
        <f t="shared" ca="1" si="83"/>
        <v>2628</v>
      </c>
      <c r="D2642" s="14">
        <f t="shared" ca="1" si="84"/>
        <v>9.335815387432816E-4</v>
      </c>
    </row>
    <row r="2643" spans="2:4" x14ac:dyDescent="0.35">
      <c r="B2643" s="1">
        <v>47166</v>
      </c>
      <c r="C2643">
        <f t="shared" ca="1" si="83"/>
        <v>2629</v>
      </c>
      <c r="D2643" s="14">
        <f t="shared" ca="1" si="84"/>
        <v>9.335571242098939E-4</v>
      </c>
    </row>
    <row r="2644" spans="2:4" x14ac:dyDescent="0.35">
      <c r="B2644" s="1">
        <v>47167</v>
      </c>
      <c r="C2644">
        <f t="shared" ca="1" si="83"/>
        <v>2630</v>
      </c>
      <c r="D2644" s="14">
        <f t="shared" ca="1" si="84"/>
        <v>9.3353271031498234E-4</v>
      </c>
    </row>
    <row r="2645" spans="2:4" x14ac:dyDescent="0.35">
      <c r="B2645" s="1">
        <v>47168</v>
      </c>
      <c r="C2645">
        <f t="shared" ca="1" si="83"/>
        <v>2631</v>
      </c>
      <c r="D2645" s="14">
        <f t="shared" ca="1" si="84"/>
        <v>9.3350829705853E-4</v>
      </c>
    </row>
    <row r="2646" spans="2:4" x14ac:dyDescent="0.35">
      <c r="B2646" s="1">
        <v>47169</v>
      </c>
      <c r="C2646">
        <f t="shared" ca="1" si="83"/>
        <v>2632</v>
      </c>
      <c r="D2646" s="14">
        <f t="shared" ca="1" si="84"/>
        <v>9.3348388444052031E-4</v>
      </c>
    </row>
    <row r="2647" spans="2:4" x14ac:dyDescent="0.35">
      <c r="B2647" s="1">
        <v>47170</v>
      </c>
      <c r="C2647">
        <f t="shared" ca="1" si="83"/>
        <v>2633</v>
      </c>
      <c r="D2647" s="14">
        <f t="shared" ca="1" si="84"/>
        <v>9.3345947246093667E-4</v>
      </c>
    </row>
    <row r="2648" spans="2:4" x14ac:dyDescent="0.35">
      <c r="B2648" s="1">
        <v>47171</v>
      </c>
      <c r="C2648">
        <f t="shared" ca="1" si="83"/>
        <v>2634</v>
      </c>
      <c r="D2648" s="14">
        <f t="shared" ca="1" si="84"/>
        <v>9.3343506111976217E-4</v>
      </c>
    </row>
    <row r="2649" spans="2:4" x14ac:dyDescent="0.35">
      <c r="B2649" s="1">
        <v>47172</v>
      </c>
      <c r="C2649">
        <f t="shared" ca="1" si="83"/>
        <v>2635</v>
      </c>
      <c r="D2649" s="14">
        <f t="shared" ca="1" si="84"/>
        <v>9.3341065041698033E-4</v>
      </c>
    </row>
    <row r="2650" spans="2:4" x14ac:dyDescent="0.35">
      <c r="B2650" s="1">
        <v>47173</v>
      </c>
      <c r="C2650">
        <f t="shared" ca="1" si="83"/>
        <v>2636</v>
      </c>
      <c r="D2650" s="14">
        <f t="shared" ca="1" si="84"/>
        <v>9.3338624035257435E-4</v>
      </c>
    </row>
    <row r="2651" spans="2:4" x14ac:dyDescent="0.35">
      <c r="B2651" s="1">
        <v>47174</v>
      </c>
      <c r="C2651">
        <f t="shared" ca="1" si="83"/>
        <v>2637</v>
      </c>
      <c r="D2651" s="14">
        <f t="shared" ca="1" si="84"/>
        <v>9.3336183092652752E-4</v>
      </c>
    </row>
    <row r="2652" spans="2:4" x14ac:dyDescent="0.35">
      <c r="B2652" s="1">
        <v>47175</v>
      </c>
      <c r="C2652">
        <f t="shared" ca="1" si="83"/>
        <v>2638</v>
      </c>
      <c r="D2652" s="14">
        <f t="shared" ca="1" si="84"/>
        <v>9.3333742213882315E-4</v>
      </c>
    </row>
    <row r="2653" spans="2:4" x14ac:dyDescent="0.35">
      <c r="B2653" s="1">
        <v>47176</v>
      </c>
      <c r="C2653">
        <f t="shared" ca="1" si="83"/>
        <v>2639</v>
      </c>
      <c r="D2653" s="14">
        <f t="shared" ca="1" si="84"/>
        <v>9.3331301398944444E-4</v>
      </c>
    </row>
    <row r="2654" spans="2:4" x14ac:dyDescent="0.35">
      <c r="B2654" s="1">
        <v>47177</v>
      </c>
      <c r="C2654">
        <f t="shared" ca="1" si="83"/>
        <v>2640</v>
      </c>
      <c r="D2654" s="14">
        <f t="shared" ca="1" si="84"/>
        <v>9.332886064783749E-4</v>
      </c>
    </row>
    <row r="2655" spans="2:4" x14ac:dyDescent="0.35">
      <c r="B2655" s="1">
        <v>47178</v>
      </c>
      <c r="C2655">
        <f t="shared" ca="1" si="83"/>
        <v>2641</v>
      </c>
      <c r="D2655" s="14">
        <f t="shared" ca="1" si="84"/>
        <v>9.3326419960559784E-4</v>
      </c>
    </row>
    <row r="2656" spans="2:4" x14ac:dyDescent="0.35">
      <c r="B2656" s="1">
        <v>47179</v>
      </c>
      <c r="C2656">
        <f t="shared" ca="1" si="83"/>
        <v>2642</v>
      </c>
      <c r="D2656" s="14">
        <f t="shared" ca="1" si="84"/>
        <v>9.3323979337109635E-4</v>
      </c>
    </row>
    <row r="2657" spans="2:4" x14ac:dyDescent="0.35">
      <c r="B2657" s="1">
        <v>47180</v>
      </c>
      <c r="C2657">
        <f t="shared" ca="1" si="83"/>
        <v>2643</v>
      </c>
      <c r="D2657" s="14">
        <f t="shared" ca="1" si="84"/>
        <v>9.3321538777485394E-4</v>
      </c>
    </row>
    <row r="2658" spans="2:4" x14ac:dyDescent="0.35">
      <c r="B2658" s="1">
        <v>47181</v>
      </c>
      <c r="C2658">
        <f t="shared" ca="1" si="83"/>
        <v>2644</v>
      </c>
      <c r="D2658" s="14">
        <f t="shared" ca="1" si="84"/>
        <v>9.3319098281685381E-4</v>
      </c>
    </row>
    <row r="2659" spans="2:4" x14ac:dyDescent="0.35">
      <c r="B2659" s="1">
        <v>47182</v>
      </c>
      <c r="C2659">
        <f t="shared" ca="1" si="83"/>
        <v>2645</v>
      </c>
      <c r="D2659" s="14">
        <f t="shared" ca="1" si="84"/>
        <v>9.3316657849707926E-4</v>
      </c>
    </row>
    <row r="2660" spans="2:4" x14ac:dyDescent="0.35">
      <c r="B2660" s="1">
        <v>47183</v>
      </c>
      <c r="C2660">
        <f t="shared" ca="1" si="83"/>
        <v>2646</v>
      </c>
      <c r="D2660" s="14">
        <f t="shared" ca="1" si="84"/>
        <v>9.3314217481551382E-4</v>
      </c>
    </row>
    <row r="2661" spans="2:4" x14ac:dyDescent="0.35">
      <c r="B2661" s="1">
        <v>47184</v>
      </c>
      <c r="C2661">
        <f t="shared" ca="1" si="83"/>
        <v>2647</v>
      </c>
      <c r="D2661" s="14">
        <f t="shared" ca="1" si="84"/>
        <v>9.3311777177214057E-4</v>
      </c>
    </row>
    <row r="2662" spans="2:4" x14ac:dyDescent="0.35">
      <c r="B2662" s="1">
        <v>47185</v>
      </c>
      <c r="C2662">
        <f t="shared" ca="1" si="83"/>
        <v>2648</v>
      </c>
      <c r="D2662" s="14">
        <f t="shared" ca="1" si="84"/>
        <v>9.3309336936694281E-4</v>
      </c>
    </row>
    <row r="2663" spans="2:4" x14ac:dyDescent="0.35">
      <c r="B2663" s="1">
        <v>47186</v>
      </c>
      <c r="C2663">
        <f t="shared" ref="C2663:C2726" ca="1" si="85">IF(B2663&lt;=$B$2,0,(B2663-MAX($B$3,$B$2)))</f>
        <v>2649</v>
      </c>
      <c r="D2663" s="14">
        <f t="shared" ca="1" si="84"/>
        <v>9.3306896759990385E-4</v>
      </c>
    </row>
    <row r="2664" spans="2:4" x14ac:dyDescent="0.35">
      <c r="B2664" s="1">
        <v>47187</v>
      </c>
      <c r="C2664">
        <f t="shared" ca="1" si="85"/>
        <v>2650</v>
      </c>
      <c r="D2664" s="14">
        <f t="shared" ca="1" si="84"/>
        <v>9.330445664710071E-4</v>
      </c>
    </row>
    <row r="2665" spans="2:4" x14ac:dyDescent="0.35">
      <c r="B2665" s="1">
        <v>47188</v>
      </c>
      <c r="C2665">
        <f t="shared" ca="1" si="85"/>
        <v>2651</v>
      </c>
      <c r="D2665" s="14">
        <f t="shared" ca="1" si="84"/>
        <v>9.3302016598023597E-4</v>
      </c>
    </row>
    <row r="2666" spans="2:4" x14ac:dyDescent="0.35">
      <c r="B2666" s="1">
        <v>47189</v>
      </c>
      <c r="C2666">
        <f t="shared" ca="1" si="85"/>
        <v>2652</v>
      </c>
      <c r="D2666" s="14">
        <f t="shared" ca="1" si="84"/>
        <v>9.3299576612757354E-4</v>
      </c>
    </row>
    <row r="2667" spans="2:4" x14ac:dyDescent="0.35">
      <c r="B2667" s="1">
        <v>47190</v>
      </c>
      <c r="C2667">
        <f t="shared" ca="1" si="85"/>
        <v>2653</v>
      </c>
      <c r="D2667" s="14">
        <f t="shared" ca="1" si="84"/>
        <v>9.3297136691300323E-4</v>
      </c>
    </row>
    <row r="2668" spans="2:4" x14ac:dyDescent="0.35">
      <c r="B2668" s="1">
        <v>47191</v>
      </c>
      <c r="C2668">
        <f t="shared" ca="1" si="85"/>
        <v>2654</v>
      </c>
      <c r="D2668" s="14">
        <f t="shared" ca="1" si="84"/>
        <v>9.3294696833650834E-4</v>
      </c>
    </row>
    <row r="2669" spans="2:4" x14ac:dyDescent="0.35">
      <c r="B2669" s="1">
        <v>47192</v>
      </c>
      <c r="C2669">
        <f t="shared" ca="1" si="85"/>
        <v>2655</v>
      </c>
      <c r="D2669" s="14">
        <f t="shared" ca="1" si="84"/>
        <v>9.3292257039807229E-4</v>
      </c>
    </row>
    <row r="2670" spans="2:4" x14ac:dyDescent="0.35">
      <c r="B2670" s="1">
        <v>47193</v>
      </c>
      <c r="C2670">
        <f t="shared" ca="1" si="85"/>
        <v>2656</v>
      </c>
      <c r="D2670" s="14">
        <f t="shared" ca="1" si="84"/>
        <v>9.3289817309767816E-4</v>
      </c>
    </row>
    <row r="2671" spans="2:4" x14ac:dyDescent="0.35">
      <c r="B2671" s="1">
        <v>47194</v>
      </c>
      <c r="C2671">
        <f t="shared" ca="1" si="85"/>
        <v>2657</v>
      </c>
      <c r="D2671" s="14">
        <f t="shared" ca="1" si="84"/>
        <v>9.3287377643530946E-4</v>
      </c>
    </row>
    <row r="2672" spans="2:4" x14ac:dyDescent="0.35">
      <c r="B2672" s="1">
        <v>47195</v>
      </c>
      <c r="C2672">
        <f t="shared" ca="1" si="85"/>
        <v>2658</v>
      </c>
      <c r="D2672" s="14">
        <f t="shared" ca="1" si="84"/>
        <v>9.3284938041094951E-4</v>
      </c>
    </row>
    <row r="2673" spans="2:4" x14ac:dyDescent="0.35">
      <c r="B2673" s="1">
        <v>47196</v>
      </c>
      <c r="C2673">
        <f t="shared" ca="1" si="85"/>
        <v>2659</v>
      </c>
      <c r="D2673" s="14">
        <f t="shared" ca="1" si="84"/>
        <v>9.3282498502458139E-4</v>
      </c>
    </row>
    <row r="2674" spans="2:4" x14ac:dyDescent="0.35">
      <c r="B2674" s="1">
        <v>47197</v>
      </c>
      <c r="C2674">
        <f t="shared" ca="1" si="85"/>
        <v>2660</v>
      </c>
      <c r="D2674" s="14">
        <f t="shared" ca="1" si="84"/>
        <v>9.3280059027618873E-4</v>
      </c>
    </row>
    <row r="2675" spans="2:4" x14ac:dyDescent="0.35">
      <c r="B2675" s="1">
        <v>47198</v>
      </c>
      <c r="C2675">
        <f t="shared" ca="1" si="85"/>
        <v>2661</v>
      </c>
      <c r="D2675" s="14">
        <f t="shared" ca="1" si="84"/>
        <v>9.3277619616575461E-4</v>
      </c>
    </row>
    <row r="2676" spans="2:4" x14ac:dyDescent="0.35">
      <c r="B2676" s="1">
        <v>47199</v>
      </c>
      <c r="C2676">
        <f t="shared" ca="1" si="85"/>
        <v>2662</v>
      </c>
      <c r="D2676" s="14">
        <f t="shared" ca="1" si="84"/>
        <v>9.3275180269326245E-4</v>
      </c>
    </row>
    <row r="2677" spans="2:4" x14ac:dyDescent="0.35">
      <c r="B2677" s="1">
        <v>47200</v>
      </c>
      <c r="C2677">
        <f t="shared" ca="1" si="85"/>
        <v>2663</v>
      </c>
      <c r="D2677" s="14">
        <f t="shared" ca="1" si="84"/>
        <v>9.3272740985869554E-4</v>
      </c>
    </row>
    <row r="2678" spans="2:4" x14ac:dyDescent="0.35">
      <c r="B2678" s="1">
        <v>47201</v>
      </c>
      <c r="C2678">
        <f t="shared" ca="1" si="85"/>
        <v>2664</v>
      </c>
      <c r="D2678" s="14">
        <f t="shared" ca="1" si="84"/>
        <v>9.327030176620372E-4</v>
      </c>
    </row>
    <row r="2679" spans="2:4" x14ac:dyDescent="0.35">
      <c r="B2679" s="1">
        <v>47202</v>
      </c>
      <c r="C2679">
        <f t="shared" ca="1" si="85"/>
        <v>2665</v>
      </c>
      <c r="D2679" s="14">
        <f t="shared" ca="1" si="84"/>
        <v>9.3267862610327094E-4</v>
      </c>
    </row>
    <row r="2680" spans="2:4" x14ac:dyDescent="0.35">
      <c r="B2680" s="1">
        <v>47203</v>
      </c>
      <c r="C2680">
        <f t="shared" ca="1" si="85"/>
        <v>2666</v>
      </c>
      <c r="D2680" s="14">
        <f t="shared" ca="1" si="84"/>
        <v>9.3265423518237964E-4</v>
      </c>
    </row>
    <row r="2681" spans="2:4" x14ac:dyDescent="0.35">
      <c r="B2681" s="1">
        <v>47204</v>
      </c>
      <c r="C2681">
        <f t="shared" ca="1" si="85"/>
        <v>2667</v>
      </c>
      <c r="D2681" s="14">
        <f t="shared" ca="1" si="84"/>
        <v>9.3262984489934702E-4</v>
      </c>
    </row>
    <row r="2682" spans="2:4" x14ac:dyDescent="0.35">
      <c r="B2682" s="1">
        <v>47205</v>
      </c>
      <c r="C2682">
        <f t="shared" ca="1" si="85"/>
        <v>2668</v>
      </c>
      <c r="D2682" s="14">
        <f t="shared" ca="1" si="84"/>
        <v>9.3260545525415629E-4</v>
      </c>
    </row>
    <row r="2683" spans="2:4" x14ac:dyDescent="0.35">
      <c r="B2683" s="1">
        <v>47206</v>
      </c>
      <c r="C2683">
        <f t="shared" ca="1" si="85"/>
        <v>2669</v>
      </c>
      <c r="D2683" s="14">
        <f t="shared" ca="1" si="84"/>
        <v>9.3258106624679064E-4</v>
      </c>
    </row>
    <row r="2684" spans="2:4" x14ac:dyDescent="0.35">
      <c r="B2684" s="1">
        <v>47207</v>
      </c>
      <c r="C2684">
        <f t="shared" ca="1" si="85"/>
        <v>2670</v>
      </c>
      <c r="D2684" s="14">
        <f t="shared" ca="1" si="84"/>
        <v>9.3255667787723348E-4</v>
      </c>
    </row>
    <row r="2685" spans="2:4" x14ac:dyDescent="0.35">
      <c r="B2685" s="1">
        <v>47208</v>
      </c>
      <c r="C2685">
        <f t="shared" ca="1" si="85"/>
        <v>2671</v>
      </c>
      <c r="D2685" s="14">
        <f t="shared" ca="1" si="84"/>
        <v>9.3253229014546811E-4</v>
      </c>
    </row>
    <row r="2686" spans="2:4" x14ac:dyDescent="0.35">
      <c r="B2686" s="1">
        <v>47209</v>
      </c>
      <c r="C2686">
        <f t="shared" ca="1" si="85"/>
        <v>2672</v>
      </c>
      <c r="D2686" s="14">
        <f t="shared" ca="1" si="84"/>
        <v>9.3250790305147806E-4</v>
      </c>
    </row>
    <row r="2687" spans="2:4" x14ac:dyDescent="0.35">
      <c r="B2687" s="1">
        <v>47210</v>
      </c>
      <c r="C2687">
        <f t="shared" ca="1" si="85"/>
        <v>2673</v>
      </c>
      <c r="D2687" s="14">
        <f t="shared" ca="1" si="84"/>
        <v>9.324835165952463E-4</v>
      </c>
    </row>
    <row r="2688" spans="2:4" x14ac:dyDescent="0.35">
      <c r="B2688" s="1">
        <v>47211</v>
      </c>
      <c r="C2688">
        <f t="shared" ca="1" si="85"/>
        <v>2674</v>
      </c>
      <c r="D2688" s="14">
        <f t="shared" ca="1" si="84"/>
        <v>9.3245913077675635E-4</v>
      </c>
    </row>
    <row r="2689" spans="2:4" x14ac:dyDescent="0.35">
      <c r="B2689" s="1">
        <v>47212</v>
      </c>
      <c r="C2689">
        <f t="shared" ca="1" si="85"/>
        <v>2675</v>
      </c>
      <c r="D2689" s="14">
        <f t="shared" ca="1" si="84"/>
        <v>9.3243474559599152E-4</v>
      </c>
    </row>
    <row r="2690" spans="2:4" x14ac:dyDescent="0.35">
      <c r="B2690" s="1">
        <v>47213</v>
      </c>
      <c r="C2690">
        <f t="shared" ca="1" si="85"/>
        <v>2676</v>
      </c>
      <c r="D2690" s="14">
        <f t="shared" ca="1" si="84"/>
        <v>9.3241036105293511E-4</v>
      </c>
    </row>
    <row r="2691" spans="2:4" x14ac:dyDescent="0.35">
      <c r="B2691" s="1">
        <v>47214</v>
      </c>
      <c r="C2691">
        <f t="shared" ca="1" si="85"/>
        <v>2677</v>
      </c>
      <c r="D2691" s="14">
        <f t="shared" ca="1" si="84"/>
        <v>9.3238597714757042E-4</v>
      </c>
    </row>
    <row r="2692" spans="2:4" x14ac:dyDescent="0.35">
      <c r="B2692" s="1">
        <v>47215</v>
      </c>
      <c r="C2692">
        <f t="shared" ca="1" si="85"/>
        <v>2678</v>
      </c>
      <c r="D2692" s="14">
        <f t="shared" ca="1" si="84"/>
        <v>9.3236159387988086E-4</v>
      </c>
    </row>
    <row r="2693" spans="2:4" x14ac:dyDescent="0.35">
      <c r="B2693" s="1">
        <v>47216</v>
      </c>
      <c r="C2693">
        <f t="shared" ca="1" si="85"/>
        <v>2679</v>
      </c>
      <c r="D2693" s="14">
        <f t="shared" ca="1" si="84"/>
        <v>9.3233721124984963E-4</v>
      </c>
    </row>
    <row r="2694" spans="2:4" x14ac:dyDescent="0.35">
      <c r="B2694" s="1">
        <v>47217</v>
      </c>
      <c r="C2694">
        <f t="shared" ca="1" si="85"/>
        <v>2680</v>
      </c>
      <c r="D2694" s="14">
        <f t="shared" ca="1" si="84"/>
        <v>9.3231282925746004E-4</v>
      </c>
    </row>
    <row r="2695" spans="2:4" x14ac:dyDescent="0.35">
      <c r="B2695" s="1">
        <v>47218</v>
      </c>
      <c r="C2695">
        <f t="shared" ca="1" si="85"/>
        <v>2681</v>
      </c>
      <c r="D2695" s="14">
        <f t="shared" ca="1" si="84"/>
        <v>9.3228844790269559E-4</v>
      </c>
    </row>
    <row r="2696" spans="2:4" x14ac:dyDescent="0.35">
      <c r="B2696" s="1">
        <v>47219</v>
      </c>
      <c r="C2696">
        <f t="shared" ca="1" si="85"/>
        <v>2682</v>
      </c>
      <c r="D2696" s="14">
        <f t="shared" ca="1" si="84"/>
        <v>9.3226406718553961E-4</v>
      </c>
    </row>
    <row r="2697" spans="2:4" x14ac:dyDescent="0.35">
      <c r="B2697" s="1">
        <v>47220</v>
      </c>
      <c r="C2697">
        <f t="shared" ca="1" si="85"/>
        <v>2683</v>
      </c>
      <c r="D2697" s="14">
        <f t="shared" ca="1" si="84"/>
        <v>9.3223968710597516E-4</v>
      </c>
    </row>
    <row r="2698" spans="2:4" x14ac:dyDescent="0.35">
      <c r="B2698" s="1">
        <v>47221</v>
      </c>
      <c r="C2698">
        <f t="shared" ca="1" si="85"/>
        <v>2684</v>
      </c>
      <c r="D2698" s="14">
        <f t="shared" ca="1" si="84"/>
        <v>9.3221530766398578E-4</v>
      </c>
    </row>
    <row r="2699" spans="2:4" x14ac:dyDescent="0.35">
      <c r="B2699" s="1">
        <v>47222</v>
      </c>
      <c r="C2699">
        <f t="shared" ca="1" si="85"/>
        <v>2685</v>
      </c>
      <c r="D2699" s="14">
        <f t="shared" ca="1" si="84"/>
        <v>9.3219092885955465E-4</v>
      </c>
    </row>
    <row r="2700" spans="2:4" x14ac:dyDescent="0.35">
      <c r="B2700" s="1">
        <v>47223</v>
      </c>
      <c r="C2700">
        <f t="shared" ca="1" si="85"/>
        <v>2686</v>
      </c>
      <c r="D2700" s="14">
        <f t="shared" ref="D2700:D2763" ca="1" si="86">IF(C2700=0,$B$5,($B$5*(1-$B$6)^(C2700/365)))</f>
        <v>9.321665506926653E-4</v>
      </c>
    </row>
    <row r="2701" spans="2:4" x14ac:dyDescent="0.35">
      <c r="B2701" s="1">
        <v>47224</v>
      </c>
      <c r="C2701">
        <f t="shared" ca="1" si="85"/>
        <v>2687</v>
      </c>
      <c r="D2701" s="14">
        <f t="shared" ca="1" si="86"/>
        <v>9.3214217316330093E-4</v>
      </c>
    </row>
    <row r="2702" spans="2:4" x14ac:dyDescent="0.35">
      <c r="B2702" s="1">
        <v>47225</v>
      </c>
      <c r="C2702">
        <f t="shared" ca="1" si="85"/>
        <v>2688</v>
      </c>
      <c r="D2702" s="14">
        <f t="shared" ca="1" si="86"/>
        <v>9.3211779627144493E-4</v>
      </c>
    </row>
    <row r="2703" spans="2:4" x14ac:dyDescent="0.35">
      <c r="B2703" s="1">
        <v>47226</v>
      </c>
      <c r="C2703">
        <f t="shared" ca="1" si="85"/>
        <v>2689</v>
      </c>
      <c r="D2703" s="14">
        <f t="shared" ca="1" si="86"/>
        <v>9.3209342001708052E-4</v>
      </c>
    </row>
    <row r="2704" spans="2:4" x14ac:dyDescent="0.35">
      <c r="B2704" s="1">
        <v>47227</v>
      </c>
      <c r="C2704">
        <f t="shared" ca="1" si="85"/>
        <v>2690</v>
      </c>
      <c r="D2704" s="14">
        <f t="shared" ca="1" si="86"/>
        <v>9.3206904440019109E-4</v>
      </c>
    </row>
    <row r="2705" spans="2:4" x14ac:dyDescent="0.35">
      <c r="B2705" s="1">
        <v>47228</v>
      </c>
      <c r="C2705">
        <f t="shared" ca="1" si="85"/>
        <v>2691</v>
      </c>
      <c r="D2705" s="14">
        <f t="shared" ca="1" si="86"/>
        <v>9.3204466942076007E-4</v>
      </c>
    </row>
    <row r="2706" spans="2:4" x14ac:dyDescent="0.35">
      <c r="B2706" s="1">
        <v>47229</v>
      </c>
      <c r="C2706">
        <f t="shared" ca="1" si="85"/>
        <v>2692</v>
      </c>
      <c r="D2706" s="14">
        <f t="shared" ca="1" si="86"/>
        <v>9.3202029507877065E-4</v>
      </c>
    </row>
    <row r="2707" spans="2:4" x14ac:dyDescent="0.35">
      <c r="B2707" s="1">
        <v>47230</v>
      </c>
      <c r="C2707">
        <f t="shared" ca="1" si="85"/>
        <v>2693</v>
      </c>
      <c r="D2707" s="14">
        <f t="shared" ca="1" si="86"/>
        <v>9.3199592137420623E-4</v>
      </c>
    </row>
    <row r="2708" spans="2:4" x14ac:dyDescent="0.35">
      <c r="B2708" s="1">
        <v>47231</v>
      </c>
      <c r="C2708">
        <f t="shared" ca="1" si="85"/>
        <v>2694</v>
      </c>
      <c r="D2708" s="14">
        <f t="shared" ca="1" si="86"/>
        <v>9.3197154830705002E-4</v>
      </c>
    </row>
    <row r="2709" spans="2:4" x14ac:dyDescent="0.35">
      <c r="B2709" s="1">
        <v>47232</v>
      </c>
      <c r="C2709">
        <f t="shared" ca="1" si="85"/>
        <v>2695</v>
      </c>
      <c r="D2709" s="14">
        <f t="shared" ca="1" si="86"/>
        <v>9.3194717587728542E-4</v>
      </c>
    </row>
    <row r="2710" spans="2:4" x14ac:dyDescent="0.35">
      <c r="B2710" s="1">
        <v>47233</v>
      </c>
      <c r="C2710">
        <f t="shared" ca="1" si="85"/>
        <v>2696</v>
      </c>
      <c r="D2710" s="14">
        <f t="shared" ca="1" si="86"/>
        <v>9.3192280408489585E-4</v>
      </c>
    </row>
    <row r="2711" spans="2:4" x14ac:dyDescent="0.35">
      <c r="B2711" s="1">
        <v>47234</v>
      </c>
      <c r="C2711">
        <f t="shared" ca="1" si="85"/>
        <v>2697</v>
      </c>
      <c r="D2711" s="14">
        <f t="shared" ca="1" si="86"/>
        <v>9.318984329298645E-4</v>
      </c>
    </row>
    <row r="2712" spans="2:4" x14ac:dyDescent="0.35">
      <c r="B2712" s="1">
        <v>47235</v>
      </c>
      <c r="C2712">
        <f t="shared" ca="1" si="85"/>
        <v>2698</v>
      </c>
      <c r="D2712" s="14">
        <f t="shared" ca="1" si="86"/>
        <v>9.3187406241217489E-4</v>
      </c>
    </row>
    <row r="2713" spans="2:4" x14ac:dyDescent="0.35">
      <c r="B2713" s="1">
        <v>47236</v>
      </c>
      <c r="C2713">
        <f t="shared" ca="1" si="85"/>
        <v>2699</v>
      </c>
      <c r="D2713" s="14">
        <f t="shared" ca="1" si="86"/>
        <v>9.3184969253181022E-4</v>
      </c>
    </row>
    <row r="2714" spans="2:4" x14ac:dyDescent="0.35">
      <c r="B2714" s="1">
        <v>47237</v>
      </c>
      <c r="C2714">
        <f t="shared" ca="1" si="85"/>
        <v>2700</v>
      </c>
      <c r="D2714" s="14">
        <f t="shared" ca="1" si="86"/>
        <v>9.3182532328875379E-4</v>
      </c>
    </row>
    <row r="2715" spans="2:4" x14ac:dyDescent="0.35">
      <c r="B2715" s="1">
        <v>47238</v>
      </c>
      <c r="C2715">
        <f t="shared" ca="1" si="85"/>
        <v>2701</v>
      </c>
      <c r="D2715" s="14">
        <f t="shared" ca="1" si="86"/>
        <v>9.3180095468298912E-4</v>
      </c>
    </row>
    <row r="2716" spans="2:4" x14ac:dyDescent="0.35">
      <c r="B2716" s="1">
        <v>47239</v>
      </c>
      <c r="C2716">
        <f t="shared" ca="1" si="85"/>
        <v>2702</v>
      </c>
      <c r="D2716" s="14">
        <f t="shared" ca="1" si="86"/>
        <v>9.317765867144993E-4</v>
      </c>
    </row>
    <row r="2717" spans="2:4" x14ac:dyDescent="0.35">
      <c r="B2717" s="1">
        <v>47240</v>
      </c>
      <c r="C2717">
        <f t="shared" ca="1" si="85"/>
        <v>2703</v>
      </c>
      <c r="D2717" s="14">
        <f t="shared" ca="1" si="86"/>
        <v>9.3175221938326773E-4</v>
      </c>
    </row>
    <row r="2718" spans="2:4" x14ac:dyDescent="0.35">
      <c r="B2718" s="1">
        <v>47241</v>
      </c>
      <c r="C2718">
        <f t="shared" ca="1" si="85"/>
        <v>2704</v>
      </c>
      <c r="D2718" s="14">
        <f t="shared" ca="1" si="86"/>
        <v>9.3172785268927783E-4</v>
      </c>
    </row>
    <row r="2719" spans="2:4" x14ac:dyDescent="0.35">
      <c r="B2719" s="1">
        <v>47242</v>
      </c>
      <c r="C2719">
        <f t="shared" ca="1" si="85"/>
        <v>2705</v>
      </c>
      <c r="D2719" s="14">
        <f t="shared" ca="1" si="86"/>
        <v>9.3170348663251291E-4</v>
      </c>
    </row>
    <row r="2720" spans="2:4" x14ac:dyDescent="0.35">
      <c r="B2720" s="1">
        <v>47243</v>
      </c>
      <c r="C2720">
        <f t="shared" ca="1" si="85"/>
        <v>2706</v>
      </c>
      <c r="D2720" s="14">
        <f t="shared" ca="1" si="86"/>
        <v>9.3167912121295637E-4</v>
      </c>
    </row>
    <row r="2721" spans="2:4" x14ac:dyDescent="0.35">
      <c r="B2721" s="1">
        <v>47244</v>
      </c>
      <c r="C2721">
        <f t="shared" ca="1" si="85"/>
        <v>2707</v>
      </c>
      <c r="D2721" s="14">
        <f t="shared" ca="1" si="86"/>
        <v>9.3165475643059142E-4</v>
      </c>
    </row>
    <row r="2722" spans="2:4" x14ac:dyDescent="0.35">
      <c r="B2722" s="1">
        <v>47245</v>
      </c>
      <c r="C2722">
        <f t="shared" ca="1" si="85"/>
        <v>2708</v>
      </c>
      <c r="D2722" s="14">
        <f t="shared" ca="1" si="86"/>
        <v>9.3163039228540134E-4</v>
      </c>
    </row>
    <row r="2723" spans="2:4" x14ac:dyDescent="0.35">
      <c r="B2723" s="1">
        <v>47246</v>
      </c>
      <c r="C2723">
        <f t="shared" ca="1" si="85"/>
        <v>2709</v>
      </c>
      <c r="D2723" s="14">
        <f t="shared" ca="1" si="86"/>
        <v>9.3160602877736967E-4</v>
      </c>
    </row>
    <row r="2724" spans="2:4" x14ac:dyDescent="0.35">
      <c r="B2724" s="1">
        <v>47247</v>
      </c>
      <c r="C2724">
        <f t="shared" ca="1" si="85"/>
        <v>2710</v>
      </c>
      <c r="D2724" s="14">
        <f t="shared" ca="1" si="86"/>
        <v>9.315816659064796E-4</v>
      </c>
    </row>
    <row r="2725" spans="2:4" x14ac:dyDescent="0.35">
      <c r="B2725" s="1">
        <v>47248</v>
      </c>
      <c r="C2725">
        <f t="shared" ca="1" si="85"/>
        <v>2711</v>
      </c>
      <c r="D2725" s="14">
        <f t="shared" ca="1" si="86"/>
        <v>9.3155730367271465E-4</v>
      </c>
    </row>
    <row r="2726" spans="2:4" x14ac:dyDescent="0.35">
      <c r="B2726" s="1">
        <v>47249</v>
      </c>
      <c r="C2726">
        <f t="shared" ca="1" si="85"/>
        <v>2712</v>
      </c>
      <c r="D2726" s="14">
        <f t="shared" ca="1" si="86"/>
        <v>9.315329420760579E-4</v>
      </c>
    </row>
    <row r="2727" spans="2:4" x14ac:dyDescent="0.35">
      <c r="B2727" s="1">
        <v>47250</v>
      </c>
      <c r="C2727">
        <f t="shared" ref="C2727:C2790" ca="1" si="87">IF(B2727&lt;=$B$2,0,(B2727-MAX($B$3,$B$2)))</f>
        <v>2713</v>
      </c>
      <c r="D2727" s="14">
        <f t="shared" ca="1" si="86"/>
        <v>9.3150858111649276E-4</v>
      </c>
    </row>
    <row r="2728" spans="2:4" x14ac:dyDescent="0.35">
      <c r="B2728" s="1">
        <v>47251</v>
      </c>
      <c r="C2728">
        <f t="shared" ca="1" si="87"/>
        <v>2714</v>
      </c>
      <c r="D2728" s="14">
        <f t="shared" ca="1" si="86"/>
        <v>9.3148422079400277E-4</v>
      </c>
    </row>
    <row r="2729" spans="2:4" x14ac:dyDescent="0.35">
      <c r="B2729" s="1">
        <v>47252</v>
      </c>
      <c r="C2729">
        <f t="shared" ca="1" si="87"/>
        <v>2715</v>
      </c>
      <c r="D2729" s="14">
        <f t="shared" ca="1" si="86"/>
        <v>9.3145986110857099E-4</v>
      </c>
    </row>
    <row r="2730" spans="2:4" x14ac:dyDescent="0.35">
      <c r="B2730" s="1">
        <v>47253</v>
      </c>
      <c r="C2730">
        <f t="shared" ca="1" si="87"/>
        <v>2716</v>
      </c>
      <c r="D2730" s="14">
        <f t="shared" ca="1" si="86"/>
        <v>9.3143550206018085E-4</v>
      </c>
    </row>
    <row r="2731" spans="2:4" x14ac:dyDescent="0.35">
      <c r="B2731" s="1">
        <v>47254</v>
      </c>
      <c r="C2731">
        <f t="shared" ca="1" si="87"/>
        <v>2717</v>
      </c>
      <c r="D2731" s="14">
        <f t="shared" ca="1" si="86"/>
        <v>9.3141114364881598E-4</v>
      </c>
    </row>
    <row r="2732" spans="2:4" x14ac:dyDescent="0.35">
      <c r="B2732" s="1">
        <v>47255</v>
      </c>
      <c r="C2732">
        <f t="shared" ca="1" si="87"/>
        <v>2718</v>
      </c>
      <c r="D2732" s="14">
        <f t="shared" ca="1" si="86"/>
        <v>9.3138678587445923E-4</v>
      </c>
    </row>
    <row r="2733" spans="2:4" x14ac:dyDescent="0.35">
      <c r="B2733" s="1">
        <v>47256</v>
      </c>
      <c r="C2733">
        <f t="shared" ca="1" si="87"/>
        <v>2719</v>
      </c>
      <c r="D2733" s="14">
        <f t="shared" ca="1" si="86"/>
        <v>9.3136242873709436E-4</v>
      </c>
    </row>
    <row r="2734" spans="2:4" x14ac:dyDescent="0.35">
      <c r="B2734" s="1">
        <v>47257</v>
      </c>
      <c r="C2734">
        <f t="shared" ca="1" si="87"/>
        <v>2720</v>
      </c>
      <c r="D2734" s="14">
        <f t="shared" ca="1" si="86"/>
        <v>9.3133807223670444E-4</v>
      </c>
    </row>
    <row r="2735" spans="2:4" x14ac:dyDescent="0.35">
      <c r="B2735" s="1">
        <v>47258</v>
      </c>
      <c r="C2735">
        <f t="shared" ca="1" si="87"/>
        <v>2721</v>
      </c>
      <c r="D2735" s="14">
        <f t="shared" ca="1" si="86"/>
        <v>9.313137163732729E-4</v>
      </c>
    </row>
    <row r="2736" spans="2:4" x14ac:dyDescent="0.35">
      <c r="B2736" s="1">
        <v>47259</v>
      </c>
      <c r="C2736">
        <f t="shared" ca="1" si="87"/>
        <v>2722</v>
      </c>
      <c r="D2736" s="14">
        <f t="shared" ca="1" si="86"/>
        <v>9.3128936114678313E-4</v>
      </c>
    </row>
    <row r="2737" spans="2:4" x14ac:dyDescent="0.35">
      <c r="B2737" s="1">
        <v>47260</v>
      </c>
      <c r="C2737">
        <f t="shared" ca="1" si="87"/>
        <v>2723</v>
      </c>
      <c r="D2737" s="14">
        <f t="shared" ca="1" si="86"/>
        <v>9.3126500655721833E-4</v>
      </c>
    </row>
    <row r="2738" spans="2:4" x14ac:dyDescent="0.35">
      <c r="B2738" s="1">
        <v>47261</v>
      </c>
      <c r="C2738">
        <f t="shared" ca="1" si="87"/>
        <v>2724</v>
      </c>
      <c r="D2738" s="14">
        <f t="shared" ca="1" si="86"/>
        <v>9.3124065260456203E-4</v>
      </c>
    </row>
    <row r="2739" spans="2:4" x14ac:dyDescent="0.35">
      <c r="B2739" s="1">
        <v>47262</v>
      </c>
      <c r="C2739">
        <f t="shared" ca="1" si="87"/>
        <v>2725</v>
      </c>
      <c r="D2739" s="14">
        <f t="shared" ca="1" si="86"/>
        <v>9.3121629928879742E-4</v>
      </c>
    </row>
    <row r="2740" spans="2:4" x14ac:dyDescent="0.35">
      <c r="B2740" s="1">
        <v>47263</v>
      </c>
      <c r="C2740">
        <f t="shared" ca="1" si="87"/>
        <v>2726</v>
      </c>
      <c r="D2740" s="14">
        <f t="shared" ca="1" si="86"/>
        <v>9.3119194660990802E-4</v>
      </c>
    </row>
    <row r="2741" spans="2:4" x14ac:dyDescent="0.35">
      <c r="B2741" s="1">
        <v>47264</v>
      </c>
      <c r="C2741">
        <f t="shared" ca="1" si="87"/>
        <v>2727</v>
      </c>
      <c r="D2741" s="14">
        <f t="shared" ca="1" si="86"/>
        <v>9.3116759456787713E-4</v>
      </c>
    </row>
    <row r="2742" spans="2:4" x14ac:dyDescent="0.35">
      <c r="B2742" s="1">
        <v>47265</v>
      </c>
      <c r="C2742">
        <f t="shared" ca="1" si="87"/>
        <v>2728</v>
      </c>
      <c r="D2742" s="14">
        <f t="shared" ca="1" si="86"/>
        <v>9.3114324316268795E-4</v>
      </c>
    </row>
    <row r="2743" spans="2:4" x14ac:dyDescent="0.35">
      <c r="B2743" s="1">
        <v>47266</v>
      </c>
      <c r="C2743">
        <f t="shared" ca="1" si="87"/>
        <v>2729</v>
      </c>
      <c r="D2743" s="14">
        <f t="shared" ca="1" si="86"/>
        <v>9.3111889239432389E-4</v>
      </c>
    </row>
    <row r="2744" spans="2:4" x14ac:dyDescent="0.35">
      <c r="B2744" s="1">
        <v>47267</v>
      </c>
      <c r="C2744">
        <f t="shared" ca="1" si="87"/>
        <v>2730</v>
      </c>
      <c r="D2744" s="14">
        <f t="shared" ca="1" si="86"/>
        <v>9.3109454226276837E-4</v>
      </c>
    </row>
    <row r="2745" spans="2:4" x14ac:dyDescent="0.35">
      <c r="B2745" s="1">
        <v>47268</v>
      </c>
      <c r="C2745">
        <f t="shared" ca="1" si="87"/>
        <v>2731</v>
      </c>
      <c r="D2745" s="14">
        <f t="shared" ca="1" si="86"/>
        <v>9.3107019276800456E-4</v>
      </c>
    </row>
    <row r="2746" spans="2:4" x14ac:dyDescent="0.35">
      <c r="B2746" s="1">
        <v>47269</v>
      </c>
      <c r="C2746">
        <f t="shared" ca="1" si="87"/>
        <v>2732</v>
      </c>
      <c r="D2746" s="14">
        <f t="shared" ca="1" si="86"/>
        <v>9.3104584391001601E-4</v>
      </c>
    </row>
    <row r="2747" spans="2:4" x14ac:dyDescent="0.35">
      <c r="B2747" s="1">
        <v>47270</v>
      </c>
      <c r="C2747">
        <f t="shared" ca="1" si="87"/>
        <v>2733</v>
      </c>
      <c r="D2747" s="14">
        <f t="shared" ca="1" si="86"/>
        <v>9.31021495688786E-4</v>
      </c>
    </row>
    <row r="2748" spans="2:4" x14ac:dyDescent="0.35">
      <c r="B2748" s="1">
        <v>47271</v>
      </c>
      <c r="C2748">
        <f t="shared" ca="1" si="87"/>
        <v>2734</v>
      </c>
      <c r="D2748" s="14">
        <f t="shared" ca="1" si="86"/>
        <v>9.3099714810429785E-4</v>
      </c>
    </row>
    <row r="2749" spans="2:4" x14ac:dyDescent="0.35">
      <c r="B2749" s="1">
        <v>47272</v>
      </c>
      <c r="C2749">
        <f t="shared" ca="1" si="87"/>
        <v>2735</v>
      </c>
      <c r="D2749" s="14">
        <f t="shared" ca="1" si="86"/>
        <v>9.3097280115653496E-4</v>
      </c>
    </row>
    <row r="2750" spans="2:4" x14ac:dyDescent="0.35">
      <c r="B2750" s="1">
        <v>47273</v>
      </c>
      <c r="C2750">
        <f t="shared" ca="1" si="87"/>
        <v>2736</v>
      </c>
      <c r="D2750" s="14">
        <f t="shared" ca="1" si="86"/>
        <v>9.3094845484548063E-4</v>
      </c>
    </row>
    <row r="2751" spans="2:4" x14ac:dyDescent="0.35">
      <c r="B2751" s="1">
        <v>47274</v>
      </c>
      <c r="C2751">
        <f t="shared" ca="1" si="87"/>
        <v>2737</v>
      </c>
      <c r="D2751" s="14">
        <f t="shared" ca="1" si="86"/>
        <v>9.3092410917111818E-4</v>
      </c>
    </row>
    <row r="2752" spans="2:4" x14ac:dyDescent="0.35">
      <c r="B2752" s="1">
        <v>47275</v>
      </c>
      <c r="C2752">
        <f t="shared" ca="1" si="87"/>
        <v>2738</v>
      </c>
      <c r="D2752" s="14">
        <f t="shared" ca="1" si="86"/>
        <v>9.3089976413343102E-4</v>
      </c>
    </row>
    <row r="2753" spans="2:4" x14ac:dyDescent="0.35">
      <c r="B2753" s="1">
        <v>47276</v>
      </c>
      <c r="C2753">
        <f t="shared" ca="1" si="87"/>
        <v>2739</v>
      </c>
      <c r="D2753" s="14">
        <f t="shared" ca="1" si="86"/>
        <v>9.3087541973240254E-4</v>
      </c>
    </row>
    <row r="2754" spans="2:4" x14ac:dyDescent="0.35">
      <c r="B2754" s="1">
        <v>47277</v>
      </c>
      <c r="C2754">
        <f t="shared" ca="1" si="87"/>
        <v>2740</v>
      </c>
      <c r="D2754" s="14">
        <f t="shared" ca="1" si="86"/>
        <v>9.3085107596801585E-4</v>
      </c>
    </row>
    <row r="2755" spans="2:4" x14ac:dyDescent="0.35">
      <c r="B2755" s="1">
        <v>47278</v>
      </c>
      <c r="C2755">
        <f t="shared" ca="1" si="87"/>
        <v>2741</v>
      </c>
      <c r="D2755" s="14">
        <f t="shared" ca="1" si="86"/>
        <v>9.3082673284025468E-4</v>
      </c>
    </row>
    <row r="2756" spans="2:4" x14ac:dyDescent="0.35">
      <c r="B2756" s="1">
        <v>47279</v>
      </c>
      <c r="C2756">
        <f t="shared" ca="1" si="87"/>
        <v>2742</v>
      </c>
      <c r="D2756" s="14">
        <f t="shared" ca="1" si="86"/>
        <v>9.3080239034910211E-4</v>
      </c>
    </row>
    <row r="2757" spans="2:4" x14ac:dyDescent="0.35">
      <c r="B2757" s="1">
        <v>47280</v>
      </c>
      <c r="C2757">
        <f t="shared" ca="1" si="87"/>
        <v>2743</v>
      </c>
      <c r="D2757" s="14">
        <f t="shared" ca="1" si="86"/>
        <v>9.3077804849454166E-4</v>
      </c>
    </row>
    <row r="2758" spans="2:4" x14ac:dyDescent="0.35">
      <c r="B2758" s="1">
        <v>47281</v>
      </c>
      <c r="C2758">
        <f t="shared" ca="1" si="87"/>
        <v>2744</v>
      </c>
      <c r="D2758" s="14">
        <f t="shared" ca="1" si="86"/>
        <v>9.3075370727655642E-4</v>
      </c>
    </row>
    <row r="2759" spans="2:4" x14ac:dyDescent="0.35">
      <c r="B2759" s="1">
        <v>47282</v>
      </c>
      <c r="C2759">
        <f t="shared" ca="1" si="87"/>
        <v>2745</v>
      </c>
      <c r="D2759" s="14">
        <f t="shared" ca="1" si="86"/>
        <v>9.3072936669512992E-4</v>
      </c>
    </row>
    <row r="2760" spans="2:4" x14ac:dyDescent="0.35">
      <c r="B2760" s="1">
        <v>47283</v>
      </c>
      <c r="C2760">
        <f t="shared" ca="1" si="87"/>
        <v>2746</v>
      </c>
      <c r="D2760" s="14">
        <f t="shared" ca="1" si="86"/>
        <v>9.3070502675024567E-4</v>
      </c>
    </row>
    <row r="2761" spans="2:4" x14ac:dyDescent="0.35">
      <c r="B2761" s="1">
        <v>47284</v>
      </c>
      <c r="C2761">
        <f t="shared" ca="1" si="87"/>
        <v>2747</v>
      </c>
      <c r="D2761" s="14">
        <f t="shared" ca="1" si="86"/>
        <v>9.3068068744188675E-4</v>
      </c>
    </row>
    <row r="2762" spans="2:4" x14ac:dyDescent="0.35">
      <c r="B2762" s="1">
        <v>47285</v>
      </c>
      <c r="C2762">
        <f t="shared" ca="1" si="87"/>
        <v>2748</v>
      </c>
      <c r="D2762" s="14">
        <f t="shared" ca="1" si="86"/>
        <v>9.306563487700367E-4</v>
      </c>
    </row>
    <row r="2763" spans="2:4" x14ac:dyDescent="0.35">
      <c r="B2763" s="1">
        <v>47286</v>
      </c>
      <c r="C2763">
        <f t="shared" ca="1" si="87"/>
        <v>2749</v>
      </c>
      <c r="D2763" s="14">
        <f t="shared" ca="1" si="86"/>
        <v>9.3063201073467858E-4</v>
      </c>
    </row>
    <row r="2764" spans="2:4" x14ac:dyDescent="0.35">
      <c r="B2764" s="1">
        <v>47287</v>
      </c>
      <c r="C2764">
        <f t="shared" ca="1" si="87"/>
        <v>2750</v>
      </c>
      <c r="D2764" s="14">
        <f t="shared" ref="D2764:D2827" ca="1" si="88">IF(C2764=0,$B$5,($B$5*(1-$B$6)^(C2764/365)))</f>
        <v>9.3060767333579626E-4</v>
      </c>
    </row>
    <row r="2765" spans="2:4" x14ac:dyDescent="0.35">
      <c r="B2765" s="1">
        <v>47288</v>
      </c>
      <c r="C2765">
        <f t="shared" ca="1" si="87"/>
        <v>2751</v>
      </c>
      <c r="D2765" s="14">
        <f t="shared" ca="1" si="88"/>
        <v>9.305833365733726E-4</v>
      </c>
    </row>
    <row r="2766" spans="2:4" x14ac:dyDescent="0.35">
      <c r="B2766" s="1">
        <v>47289</v>
      </c>
      <c r="C2766">
        <f t="shared" ca="1" si="87"/>
        <v>2752</v>
      </c>
      <c r="D2766" s="14">
        <f t="shared" ca="1" si="88"/>
        <v>9.3055900044739122E-4</v>
      </c>
    </row>
    <row r="2767" spans="2:4" x14ac:dyDescent="0.35">
      <c r="B2767" s="1">
        <v>47290</v>
      </c>
      <c r="C2767">
        <f t="shared" ca="1" si="87"/>
        <v>2753</v>
      </c>
      <c r="D2767" s="14">
        <f t="shared" ca="1" si="88"/>
        <v>9.3053466495783533E-4</v>
      </c>
    </row>
    <row r="2768" spans="2:4" x14ac:dyDescent="0.35">
      <c r="B2768" s="1">
        <v>47291</v>
      </c>
      <c r="C2768">
        <f t="shared" ca="1" si="87"/>
        <v>2754</v>
      </c>
      <c r="D2768" s="14">
        <f t="shared" ca="1" si="88"/>
        <v>9.3051033010468844E-4</v>
      </c>
    </row>
    <row r="2769" spans="2:4" x14ac:dyDescent="0.35">
      <c r="B2769" s="1">
        <v>47292</v>
      </c>
      <c r="C2769">
        <f t="shared" ca="1" si="87"/>
        <v>2755</v>
      </c>
      <c r="D2769" s="14">
        <f t="shared" ca="1" si="88"/>
        <v>9.3048599588793385E-4</v>
      </c>
    </row>
    <row r="2770" spans="2:4" x14ac:dyDescent="0.35">
      <c r="B2770" s="1">
        <v>47293</v>
      </c>
      <c r="C2770">
        <f t="shared" ca="1" si="87"/>
        <v>2756</v>
      </c>
      <c r="D2770" s="14">
        <f t="shared" ca="1" si="88"/>
        <v>9.3046166230755477E-4</v>
      </c>
    </row>
    <row r="2771" spans="2:4" x14ac:dyDescent="0.35">
      <c r="B2771" s="1">
        <v>47294</v>
      </c>
      <c r="C2771">
        <f t="shared" ca="1" si="87"/>
        <v>2757</v>
      </c>
      <c r="D2771" s="14">
        <f t="shared" ca="1" si="88"/>
        <v>9.3043732936353471E-4</v>
      </c>
    </row>
    <row r="2772" spans="2:4" x14ac:dyDescent="0.35">
      <c r="B2772" s="1">
        <v>47295</v>
      </c>
      <c r="C2772">
        <f t="shared" ca="1" si="87"/>
        <v>2758</v>
      </c>
      <c r="D2772" s="14">
        <f t="shared" ca="1" si="88"/>
        <v>9.3041299705585718E-4</v>
      </c>
    </row>
    <row r="2773" spans="2:4" x14ac:dyDescent="0.35">
      <c r="B2773" s="1">
        <v>47296</v>
      </c>
      <c r="C2773">
        <f t="shared" ca="1" si="87"/>
        <v>2759</v>
      </c>
      <c r="D2773" s="14">
        <f t="shared" ca="1" si="88"/>
        <v>9.3038866538450518E-4</v>
      </c>
    </row>
    <row r="2774" spans="2:4" x14ac:dyDescent="0.35">
      <c r="B2774" s="1">
        <v>47297</v>
      </c>
      <c r="C2774">
        <f t="shared" ca="1" si="87"/>
        <v>2760</v>
      </c>
      <c r="D2774" s="14">
        <f t="shared" ca="1" si="88"/>
        <v>9.3036433434946233E-4</v>
      </c>
    </row>
    <row r="2775" spans="2:4" x14ac:dyDescent="0.35">
      <c r="B2775" s="1">
        <v>47298</v>
      </c>
      <c r="C2775">
        <f t="shared" ca="1" si="87"/>
        <v>2761</v>
      </c>
      <c r="D2775" s="14">
        <f t="shared" ca="1" si="88"/>
        <v>9.3034000395071192E-4</v>
      </c>
    </row>
    <row r="2776" spans="2:4" x14ac:dyDescent="0.35">
      <c r="B2776" s="1">
        <v>47299</v>
      </c>
      <c r="C2776">
        <f t="shared" ca="1" si="87"/>
        <v>2762</v>
      </c>
      <c r="D2776" s="14">
        <f t="shared" ca="1" si="88"/>
        <v>9.3031567418823727E-4</v>
      </c>
    </row>
    <row r="2777" spans="2:4" x14ac:dyDescent="0.35">
      <c r="B2777" s="1">
        <v>47300</v>
      </c>
      <c r="C2777">
        <f t="shared" ca="1" si="87"/>
        <v>2763</v>
      </c>
      <c r="D2777" s="14">
        <f t="shared" ca="1" si="88"/>
        <v>9.3029134506202179E-4</v>
      </c>
    </row>
    <row r="2778" spans="2:4" x14ac:dyDescent="0.35">
      <c r="B2778" s="1">
        <v>47301</v>
      </c>
      <c r="C2778">
        <f t="shared" ca="1" si="87"/>
        <v>2764</v>
      </c>
      <c r="D2778" s="14">
        <f t="shared" ca="1" si="88"/>
        <v>9.3026701657204878E-4</v>
      </c>
    </row>
    <row r="2779" spans="2:4" x14ac:dyDescent="0.35">
      <c r="B2779" s="1">
        <v>47302</v>
      </c>
      <c r="C2779">
        <f t="shared" ca="1" si="87"/>
        <v>2765</v>
      </c>
      <c r="D2779" s="14">
        <f t="shared" ca="1" si="88"/>
        <v>9.3024268871830175E-4</v>
      </c>
    </row>
    <row r="2780" spans="2:4" x14ac:dyDescent="0.35">
      <c r="B2780" s="1">
        <v>47303</v>
      </c>
      <c r="C2780">
        <f t="shared" ca="1" si="87"/>
        <v>2766</v>
      </c>
      <c r="D2780" s="14">
        <f t="shared" ca="1" si="88"/>
        <v>9.3021836150076391E-4</v>
      </c>
    </row>
    <row r="2781" spans="2:4" x14ac:dyDescent="0.35">
      <c r="B2781" s="1">
        <v>47304</v>
      </c>
      <c r="C2781">
        <f t="shared" ca="1" si="87"/>
        <v>2767</v>
      </c>
      <c r="D2781" s="14">
        <f t="shared" ca="1" si="88"/>
        <v>9.3019403491941856E-4</v>
      </c>
    </row>
    <row r="2782" spans="2:4" x14ac:dyDescent="0.35">
      <c r="B2782" s="1">
        <v>47305</v>
      </c>
      <c r="C2782">
        <f t="shared" ca="1" si="87"/>
        <v>2768</v>
      </c>
      <c r="D2782" s="14">
        <f t="shared" ca="1" si="88"/>
        <v>9.3016970897424932E-4</v>
      </c>
    </row>
    <row r="2783" spans="2:4" x14ac:dyDescent="0.35">
      <c r="B2783" s="1">
        <v>47306</v>
      </c>
      <c r="C2783">
        <f t="shared" ca="1" si="87"/>
        <v>2769</v>
      </c>
      <c r="D2783" s="14">
        <f t="shared" ca="1" si="88"/>
        <v>9.301453836652394E-4</v>
      </c>
    </row>
    <row r="2784" spans="2:4" x14ac:dyDescent="0.35">
      <c r="B2784" s="1">
        <v>47307</v>
      </c>
      <c r="C2784">
        <f t="shared" ca="1" si="87"/>
        <v>2770</v>
      </c>
      <c r="D2784" s="14">
        <f t="shared" ca="1" si="88"/>
        <v>9.3012105899237198E-4</v>
      </c>
    </row>
    <row r="2785" spans="2:4" x14ac:dyDescent="0.35">
      <c r="B2785" s="1">
        <v>47308</v>
      </c>
      <c r="C2785">
        <f t="shared" ca="1" si="87"/>
        <v>2771</v>
      </c>
      <c r="D2785" s="14">
        <f t="shared" ca="1" si="88"/>
        <v>9.3009673495563069E-4</v>
      </c>
    </row>
    <row r="2786" spans="2:4" x14ac:dyDescent="0.35">
      <c r="B2786" s="1">
        <v>47309</v>
      </c>
      <c r="C2786">
        <f t="shared" ca="1" si="87"/>
        <v>2772</v>
      </c>
      <c r="D2786" s="14">
        <f t="shared" ca="1" si="88"/>
        <v>9.3007241155499895E-4</v>
      </c>
    </row>
    <row r="2787" spans="2:4" x14ac:dyDescent="0.35">
      <c r="B2787" s="1">
        <v>47310</v>
      </c>
      <c r="C2787">
        <f t="shared" ca="1" si="87"/>
        <v>2773</v>
      </c>
      <c r="D2787" s="14">
        <f t="shared" ca="1" si="88"/>
        <v>9.3004808879045984E-4</v>
      </c>
    </row>
    <row r="2788" spans="2:4" x14ac:dyDescent="0.35">
      <c r="B2788" s="1">
        <v>47311</v>
      </c>
      <c r="C2788">
        <f t="shared" ca="1" si="87"/>
        <v>2774</v>
      </c>
      <c r="D2788" s="14">
        <f t="shared" ca="1" si="88"/>
        <v>9.3002376666199711E-4</v>
      </c>
    </row>
    <row r="2789" spans="2:4" x14ac:dyDescent="0.35">
      <c r="B2789" s="1">
        <v>47312</v>
      </c>
      <c r="C2789">
        <f t="shared" ca="1" si="87"/>
        <v>2775</v>
      </c>
      <c r="D2789" s="14">
        <f t="shared" ca="1" si="88"/>
        <v>9.2999944516959372E-4</v>
      </c>
    </row>
    <row r="2790" spans="2:4" x14ac:dyDescent="0.35">
      <c r="B2790" s="1">
        <v>47313</v>
      </c>
      <c r="C2790">
        <f t="shared" ca="1" si="87"/>
        <v>2776</v>
      </c>
      <c r="D2790" s="14">
        <f t="shared" ca="1" si="88"/>
        <v>9.299751243132332E-4</v>
      </c>
    </row>
    <row r="2791" spans="2:4" x14ac:dyDescent="0.35">
      <c r="B2791" s="1">
        <v>47314</v>
      </c>
      <c r="C2791">
        <f t="shared" ref="C2791:C2854" ca="1" si="89">IF(B2791&lt;=$B$2,0,(B2791-MAX($B$3,$B$2)))</f>
        <v>2777</v>
      </c>
      <c r="D2791" s="14">
        <f t="shared" ca="1" si="88"/>
        <v>9.2995080409289884E-4</v>
      </c>
    </row>
    <row r="2792" spans="2:4" x14ac:dyDescent="0.35">
      <c r="B2792" s="1">
        <v>47315</v>
      </c>
      <c r="C2792">
        <f t="shared" ca="1" si="89"/>
        <v>2778</v>
      </c>
      <c r="D2792" s="14">
        <f t="shared" ca="1" si="88"/>
        <v>9.2992648450857418E-4</v>
      </c>
    </row>
    <row r="2793" spans="2:4" x14ac:dyDescent="0.35">
      <c r="B2793" s="1">
        <v>47316</v>
      </c>
      <c r="C2793">
        <f t="shared" ca="1" si="89"/>
        <v>2779</v>
      </c>
      <c r="D2793" s="14">
        <f t="shared" ca="1" si="88"/>
        <v>9.2990216556024252E-4</v>
      </c>
    </row>
    <row r="2794" spans="2:4" x14ac:dyDescent="0.35">
      <c r="B2794" s="1">
        <v>47317</v>
      </c>
      <c r="C2794">
        <f t="shared" ca="1" si="89"/>
        <v>2780</v>
      </c>
      <c r="D2794" s="14">
        <f t="shared" ca="1" si="88"/>
        <v>9.2987784724788715E-4</v>
      </c>
    </row>
    <row r="2795" spans="2:4" x14ac:dyDescent="0.35">
      <c r="B2795" s="1">
        <v>47318</v>
      </c>
      <c r="C2795">
        <f t="shared" ca="1" si="89"/>
        <v>2781</v>
      </c>
      <c r="D2795" s="14">
        <f t="shared" ca="1" si="88"/>
        <v>9.298535295714916E-4</v>
      </c>
    </row>
    <row r="2796" spans="2:4" x14ac:dyDescent="0.35">
      <c r="B2796" s="1">
        <v>47319</v>
      </c>
      <c r="C2796">
        <f t="shared" ca="1" si="89"/>
        <v>2782</v>
      </c>
      <c r="D2796" s="14">
        <f t="shared" ca="1" si="88"/>
        <v>9.2982921253103906E-4</v>
      </c>
    </row>
    <row r="2797" spans="2:4" x14ac:dyDescent="0.35">
      <c r="B2797" s="1">
        <v>47320</v>
      </c>
      <c r="C2797">
        <f t="shared" ca="1" si="89"/>
        <v>2783</v>
      </c>
      <c r="D2797" s="14">
        <f t="shared" ca="1" si="88"/>
        <v>9.2980489612651295E-4</v>
      </c>
    </row>
    <row r="2798" spans="2:4" x14ac:dyDescent="0.35">
      <c r="B2798" s="1">
        <v>47321</v>
      </c>
      <c r="C2798">
        <f t="shared" ca="1" si="89"/>
        <v>2784</v>
      </c>
      <c r="D2798" s="14">
        <f t="shared" ca="1" si="88"/>
        <v>9.2978058035789667E-4</v>
      </c>
    </row>
    <row r="2799" spans="2:4" x14ac:dyDescent="0.35">
      <c r="B2799" s="1">
        <v>47322</v>
      </c>
      <c r="C2799">
        <f t="shared" ca="1" si="89"/>
        <v>2785</v>
      </c>
      <c r="D2799" s="14">
        <f t="shared" ca="1" si="88"/>
        <v>9.2975626522517364E-4</v>
      </c>
    </row>
    <row r="2800" spans="2:4" x14ac:dyDescent="0.35">
      <c r="B2800" s="1">
        <v>47323</v>
      </c>
      <c r="C2800">
        <f t="shared" ca="1" si="89"/>
        <v>2786</v>
      </c>
      <c r="D2800" s="14">
        <f t="shared" ca="1" si="88"/>
        <v>9.2973195072832717E-4</v>
      </c>
    </row>
    <row r="2801" spans="2:4" x14ac:dyDescent="0.35">
      <c r="B2801" s="1">
        <v>47324</v>
      </c>
      <c r="C2801">
        <f t="shared" ca="1" si="89"/>
        <v>2787</v>
      </c>
      <c r="D2801" s="14">
        <f t="shared" ca="1" si="88"/>
        <v>9.2970763686734065E-4</v>
      </c>
    </row>
    <row r="2802" spans="2:4" x14ac:dyDescent="0.35">
      <c r="B2802" s="1">
        <v>47325</v>
      </c>
      <c r="C2802">
        <f t="shared" ca="1" si="89"/>
        <v>2788</v>
      </c>
      <c r="D2802" s="14">
        <f t="shared" ca="1" si="88"/>
        <v>9.2968332364219729E-4</v>
      </c>
    </row>
    <row r="2803" spans="2:4" x14ac:dyDescent="0.35">
      <c r="B2803" s="1">
        <v>47326</v>
      </c>
      <c r="C2803">
        <f t="shared" ca="1" si="89"/>
        <v>2789</v>
      </c>
      <c r="D2803" s="14">
        <f t="shared" ca="1" si="88"/>
        <v>9.2965901105288072E-4</v>
      </c>
    </row>
    <row r="2804" spans="2:4" x14ac:dyDescent="0.35">
      <c r="B2804" s="1">
        <v>47327</v>
      </c>
      <c r="C2804">
        <f t="shared" ca="1" si="89"/>
        <v>2790</v>
      </c>
      <c r="D2804" s="14">
        <f t="shared" ca="1" si="88"/>
        <v>9.2963469909937424E-4</v>
      </c>
    </row>
    <row r="2805" spans="2:4" x14ac:dyDescent="0.35">
      <c r="B2805" s="1">
        <v>47328</v>
      </c>
      <c r="C2805">
        <f t="shared" ca="1" si="89"/>
        <v>2791</v>
      </c>
      <c r="D2805" s="14">
        <f t="shared" ca="1" si="88"/>
        <v>9.2961038778166104E-4</v>
      </c>
    </row>
    <row r="2806" spans="2:4" x14ac:dyDescent="0.35">
      <c r="B2806" s="1">
        <v>47329</v>
      </c>
      <c r="C2806">
        <f t="shared" ca="1" si="89"/>
        <v>2792</v>
      </c>
      <c r="D2806" s="14">
        <f t="shared" ca="1" si="88"/>
        <v>9.2958607709972476E-4</v>
      </c>
    </row>
    <row r="2807" spans="2:4" x14ac:dyDescent="0.35">
      <c r="B2807" s="1">
        <v>47330</v>
      </c>
      <c r="C2807">
        <f t="shared" ca="1" si="89"/>
        <v>2793</v>
      </c>
      <c r="D2807" s="14">
        <f t="shared" ca="1" si="88"/>
        <v>9.2956176705354869E-4</v>
      </c>
    </row>
    <row r="2808" spans="2:4" x14ac:dyDescent="0.35">
      <c r="B2808" s="1">
        <v>47331</v>
      </c>
      <c r="C2808">
        <f t="shared" ca="1" si="89"/>
        <v>2794</v>
      </c>
      <c r="D2808" s="14">
        <f t="shared" ca="1" si="88"/>
        <v>9.2953745764311603E-4</v>
      </c>
    </row>
    <row r="2809" spans="2:4" x14ac:dyDescent="0.35">
      <c r="B2809" s="1">
        <v>47332</v>
      </c>
      <c r="C2809">
        <f t="shared" ca="1" si="89"/>
        <v>2795</v>
      </c>
      <c r="D2809" s="14">
        <f t="shared" ca="1" si="88"/>
        <v>9.295131488684103E-4</v>
      </c>
    </row>
    <row r="2810" spans="2:4" x14ac:dyDescent="0.35">
      <c r="B2810" s="1">
        <v>47333</v>
      </c>
      <c r="C2810">
        <f t="shared" ca="1" si="89"/>
        <v>2796</v>
      </c>
      <c r="D2810" s="14">
        <f t="shared" ca="1" si="88"/>
        <v>9.2948884072941481E-4</v>
      </c>
    </row>
    <row r="2811" spans="2:4" x14ac:dyDescent="0.35">
      <c r="B2811" s="1">
        <v>47334</v>
      </c>
      <c r="C2811">
        <f t="shared" ca="1" si="89"/>
        <v>2797</v>
      </c>
      <c r="D2811" s="14">
        <f t="shared" ca="1" si="88"/>
        <v>9.2946453322611308E-4</v>
      </c>
    </row>
    <row r="2812" spans="2:4" x14ac:dyDescent="0.35">
      <c r="B2812" s="1">
        <v>47335</v>
      </c>
      <c r="C2812">
        <f t="shared" ca="1" si="89"/>
        <v>2798</v>
      </c>
      <c r="D2812" s="14">
        <f t="shared" ca="1" si="88"/>
        <v>9.294402263584885E-4</v>
      </c>
    </row>
    <row r="2813" spans="2:4" x14ac:dyDescent="0.35">
      <c r="B2813" s="1">
        <v>47336</v>
      </c>
      <c r="C2813">
        <f t="shared" ca="1" si="89"/>
        <v>2799</v>
      </c>
      <c r="D2813" s="14">
        <f t="shared" ca="1" si="88"/>
        <v>9.2941592012652419E-4</v>
      </c>
    </row>
    <row r="2814" spans="2:4" x14ac:dyDescent="0.35">
      <c r="B2814" s="1">
        <v>47337</v>
      </c>
      <c r="C2814">
        <f t="shared" ca="1" si="89"/>
        <v>2800</v>
      </c>
      <c r="D2814" s="14">
        <f t="shared" ca="1" si="88"/>
        <v>9.2939161453020375E-4</v>
      </c>
    </row>
    <row r="2815" spans="2:4" x14ac:dyDescent="0.35">
      <c r="B2815" s="1">
        <v>47338</v>
      </c>
      <c r="C2815">
        <f t="shared" ca="1" si="89"/>
        <v>2801</v>
      </c>
      <c r="D2815" s="14">
        <f t="shared" ca="1" si="88"/>
        <v>9.2936730956951039E-4</v>
      </c>
    </row>
    <row r="2816" spans="2:4" x14ac:dyDescent="0.35">
      <c r="B2816" s="1">
        <v>47339</v>
      </c>
      <c r="C2816">
        <f t="shared" ca="1" si="89"/>
        <v>2802</v>
      </c>
      <c r="D2816" s="14">
        <f t="shared" ca="1" si="88"/>
        <v>9.2934300524442762E-4</v>
      </c>
    </row>
    <row r="2817" spans="2:4" x14ac:dyDescent="0.35">
      <c r="B2817" s="1">
        <v>47340</v>
      </c>
      <c r="C2817">
        <f t="shared" ca="1" si="89"/>
        <v>2803</v>
      </c>
      <c r="D2817" s="14">
        <f t="shared" ca="1" si="88"/>
        <v>9.2931870155493876E-4</v>
      </c>
    </row>
    <row r="2818" spans="2:4" x14ac:dyDescent="0.35">
      <c r="B2818" s="1">
        <v>47341</v>
      </c>
      <c r="C2818">
        <f t="shared" ca="1" si="89"/>
        <v>2804</v>
      </c>
      <c r="D2818" s="14">
        <f t="shared" ca="1" si="88"/>
        <v>9.2929439850102731E-4</v>
      </c>
    </row>
    <row r="2819" spans="2:4" x14ac:dyDescent="0.35">
      <c r="B2819" s="1">
        <v>47342</v>
      </c>
      <c r="C2819">
        <f t="shared" ca="1" si="89"/>
        <v>2805</v>
      </c>
      <c r="D2819" s="14">
        <f t="shared" ca="1" si="88"/>
        <v>9.2927009608267648E-4</v>
      </c>
    </row>
    <row r="2820" spans="2:4" x14ac:dyDescent="0.35">
      <c r="B2820" s="1">
        <v>47343</v>
      </c>
      <c r="C2820">
        <f t="shared" ca="1" si="89"/>
        <v>2806</v>
      </c>
      <c r="D2820" s="14">
        <f t="shared" ca="1" si="88"/>
        <v>9.2924579429986968E-4</v>
      </c>
    </row>
    <row r="2821" spans="2:4" x14ac:dyDescent="0.35">
      <c r="B2821" s="1">
        <v>47344</v>
      </c>
      <c r="C2821">
        <f t="shared" ca="1" si="89"/>
        <v>2807</v>
      </c>
      <c r="D2821" s="14">
        <f t="shared" ca="1" si="88"/>
        <v>9.2922149315259031E-4</v>
      </c>
    </row>
    <row r="2822" spans="2:4" x14ac:dyDescent="0.35">
      <c r="B2822" s="1">
        <v>47345</v>
      </c>
      <c r="C2822">
        <f t="shared" ca="1" si="89"/>
        <v>2808</v>
      </c>
      <c r="D2822" s="14">
        <f t="shared" ca="1" si="88"/>
        <v>9.2919719264082168E-4</v>
      </c>
    </row>
    <row r="2823" spans="2:4" x14ac:dyDescent="0.35">
      <c r="B2823" s="1">
        <v>47346</v>
      </c>
      <c r="C2823">
        <f t="shared" ca="1" si="89"/>
        <v>2809</v>
      </c>
      <c r="D2823" s="14">
        <f t="shared" ca="1" si="88"/>
        <v>9.2917289276454743E-4</v>
      </c>
    </row>
    <row r="2824" spans="2:4" x14ac:dyDescent="0.35">
      <c r="B2824" s="1">
        <v>47347</v>
      </c>
      <c r="C2824">
        <f t="shared" ca="1" si="89"/>
        <v>2810</v>
      </c>
      <c r="D2824" s="14">
        <f t="shared" ca="1" si="88"/>
        <v>9.2914859352375074E-4</v>
      </c>
    </row>
    <row r="2825" spans="2:4" x14ac:dyDescent="0.35">
      <c r="B2825" s="1">
        <v>47348</v>
      </c>
      <c r="C2825">
        <f t="shared" ca="1" si="89"/>
        <v>2811</v>
      </c>
      <c r="D2825" s="14">
        <f t="shared" ca="1" si="88"/>
        <v>9.2912429491841502E-4</v>
      </c>
    </row>
    <row r="2826" spans="2:4" x14ac:dyDescent="0.35">
      <c r="B2826" s="1">
        <v>47349</v>
      </c>
      <c r="C2826">
        <f t="shared" ca="1" si="89"/>
        <v>2812</v>
      </c>
      <c r="D2826" s="14">
        <f t="shared" ca="1" si="88"/>
        <v>9.2909999694852359E-4</v>
      </c>
    </row>
    <row r="2827" spans="2:4" x14ac:dyDescent="0.35">
      <c r="B2827" s="1">
        <v>47350</v>
      </c>
      <c r="C2827">
        <f t="shared" ca="1" si="89"/>
        <v>2813</v>
      </c>
      <c r="D2827" s="14">
        <f t="shared" ca="1" si="88"/>
        <v>9.2907569961405985E-4</v>
      </c>
    </row>
    <row r="2828" spans="2:4" x14ac:dyDescent="0.35">
      <c r="B2828" s="1">
        <v>47351</v>
      </c>
      <c r="C2828">
        <f t="shared" ca="1" si="89"/>
        <v>2814</v>
      </c>
      <c r="D2828" s="14">
        <f t="shared" ref="D2828:D2891" ca="1" si="90">IF(C2828=0,$B$5,($B$5*(1-$B$6)^(C2828/365)))</f>
        <v>9.290514029150072E-4</v>
      </c>
    </row>
    <row r="2829" spans="2:4" x14ac:dyDescent="0.35">
      <c r="B2829" s="1">
        <v>47352</v>
      </c>
      <c r="C2829">
        <f t="shared" ca="1" si="89"/>
        <v>2815</v>
      </c>
      <c r="D2829" s="14">
        <f t="shared" ca="1" si="90"/>
        <v>9.2902710685134919E-4</v>
      </c>
    </row>
    <row r="2830" spans="2:4" x14ac:dyDescent="0.35">
      <c r="B2830" s="1">
        <v>47353</v>
      </c>
      <c r="C2830">
        <f t="shared" ca="1" si="89"/>
        <v>2816</v>
      </c>
      <c r="D2830" s="14">
        <f t="shared" ca="1" si="90"/>
        <v>9.2900281142306899E-4</v>
      </c>
    </row>
    <row r="2831" spans="2:4" x14ac:dyDescent="0.35">
      <c r="B2831" s="1">
        <v>47354</v>
      </c>
      <c r="C2831">
        <f t="shared" ca="1" si="89"/>
        <v>2817</v>
      </c>
      <c r="D2831" s="14">
        <f t="shared" ca="1" si="90"/>
        <v>9.2897851663015002E-4</v>
      </c>
    </row>
    <row r="2832" spans="2:4" x14ac:dyDescent="0.35">
      <c r="B2832" s="1">
        <v>47355</v>
      </c>
      <c r="C2832">
        <f t="shared" ca="1" si="89"/>
        <v>2818</v>
      </c>
      <c r="D2832" s="14">
        <f t="shared" ca="1" si="90"/>
        <v>9.2895422247257569E-4</v>
      </c>
    </row>
    <row r="2833" spans="2:4" x14ac:dyDescent="0.35">
      <c r="B2833" s="1">
        <v>47356</v>
      </c>
      <c r="C2833">
        <f t="shared" ca="1" si="89"/>
        <v>2819</v>
      </c>
      <c r="D2833" s="14">
        <f t="shared" ca="1" si="90"/>
        <v>9.2892992895032942E-4</v>
      </c>
    </row>
    <row r="2834" spans="2:4" x14ac:dyDescent="0.35">
      <c r="B2834" s="1">
        <v>47357</v>
      </c>
      <c r="C2834">
        <f t="shared" ca="1" si="89"/>
        <v>2820</v>
      </c>
      <c r="D2834" s="14">
        <f t="shared" ca="1" si="90"/>
        <v>9.2890563606339461E-4</v>
      </c>
    </row>
    <row r="2835" spans="2:4" x14ac:dyDescent="0.35">
      <c r="B2835" s="1">
        <v>47358</v>
      </c>
      <c r="C2835">
        <f t="shared" ca="1" si="89"/>
        <v>2821</v>
      </c>
      <c r="D2835" s="14">
        <f t="shared" ca="1" si="90"/>
        <v>9.2888134381175446E-4</v>
      </c>
    </row>
    <row r="2836" spans="2:4" x14ac:dyDescent="0.35">
      <c r="B2836" s="1">
        <v>47359</v>
      </c>
      <c r="C2836">
        <f t="shared" ca="1" si="89"/>
        <v>2822</v>
      </c>
      <c r="D2836" s="14">
        <f t="shared" ca="1" si="90"/>
        <v>9.2885705219539259E-4</v>
      </c>
    </row>
    <row r="2837" spans="2:4" x14ac:dyDescent="0.35">
      <c r="B2837" s="1">
        <v>47360</v>
      </c>
      <c r="C2837">
        <f t="shared" ca="1" si="89"/>
        <v>2823</v>
      </c>
      <c r="D2837" s="14">
        <f t="shared" ca="1" si="90"/>
        <v>9.2883276121429243E-4</v>
      </c>
    </row>
    <row r="2838" spans="2:4" x14ac:dyDescent="0.35">
      <c r="B2838" s="1">
        <v>47361</v>
      </c>
      <c r="C2838">
        <f t="shared" ca="1" si="89"/>
        <v>2824</v>
      </c>
      <c r="D2838" s="14">
        <f t="shared" ca="1" si="90"/>
        <v>9.2880847086843717E-4</v>
      </c>
    </row>
    <row r="2839" spans="2:4" x14ac:dyDescent="0.35">
      <c r="B2839" s="1">
        <v>47362</v>
      </c>
      <c r="C2839">
        <f t="shared" ca="1" si="89"/>
        <v>2825</v>
      </c>
      <c r="D2839" s="14">
        <f t="shared" ca="1" si="90"/>
        <v>9.287841811578101E-4</v>
      </c>
    </row>
    <row r="2840" spans="2:4" x14ac:dyDescent="0.35">
      <c r="B2840" s="1">
        <v>47363</v>
      </c>
      <c r="C2840">
        <f t="shared" ca="1" si="89"/>
        <v>2826</v>
      </c>
      <c r="D2840" s="14">
        <f t="shared" ca="1" si="90"/>
        <v>9.2875989208239485E-4</v>
      </c>
    </row>
    <row r="2841" spans="2:4" x14ac:dyDescent="0.35">
      <c r="B2841" s="1">
        <v>47364</v>
      </c>
      <c r="C2841">
        <f t="shared" ca="1" si="89"/>
        <v>2827</v>
      </c>
      <c r="D2841" s="14">
        <f t="shared" ca="1" si="90"/>
        <v>9.2873560364217485E-4</v>
      </c>
    </row>
    <row r="2842" spans="2:4" x14ac:dyDescent="0.35">
      <c r="B2842" s="1">
        <v>47365</v>
      </c>
      <c r="C2842">
        <f t="shared" ca="1" si="89"/>
        <v>2828</v>
      </c>
      <c r="D2842" s="14">
        <f t="shared" ca="1" si="90"/>
        <v>9.2871131583713317E-4</v>
      </c>
    </row>
    <row r="2843" spans="2:4" x14ac:dyDescent="0.35">
      <c r="B2843" s="1">
        <v>47366</v>
      </c>
      <c r="C2843">
        <f t="shared" ca="1" si="89"/>
        <v>2829</v>
      </c>
      <c r="D2843" s="14">
        <f t="shared" ca="1" si="90"/>
        <v>9.2868702866725356E-4</v>
      </c>
    </row>
    <row r="2844" spans="2:4" x14ac:dyDescent="0.35">
      <c r="B2844" s="1">
        <v>47367</v>
      </c>
      <c r="C2844">
        <f t="shared" ca="1" si="89"/>
        <v>2830</v>
      </c>
      <c r="D2844" s="14">
        <f t="shared" ca="1" si="90"/>
        <v>9.2866274213251909E-4</v>
      </c>
    </row>
    <row r="2845" spans="2:4" x14ac:dyDescent="0.35">
      <c r="B2845" s="1">
        <v>47368</v>
      </c>
      <c r="C2845">
        <f t="shared" ca="1" si="89"/>
        <v>2831</v>
      </c>
      <c r="D2845" s="14">
        <f t="shared" ca="1" si="90"/>
        <v>9.2863845623291329E-4</v>
      </c>
    </row>
    <row r="2846" spans="2:4" x14ac:dyDescent="0.35">
      <c r="B2846" s="1">
        <v>47369</v>
      </c>
      <c r="C2846">
        <f t="shared" ca="1" si="89"/>
        <v>2832</v>
      </c>
      <c r="D2846" s="14">
        <f t="shared" ca="1" si="90"/>
        <v>9.2861417096841968E-4</v>
      </c>
    </row>
    <row r="2847" spans="2:4" x14ac:dyDescent="0.35">
      <c r="B2847" s="1">
        <v>47370</v>
      </c>
      <c r="C2847">
        <f t="shared" ca="1" si="89"/>
        <v>2833</v>
      </c>
      <c r="D2847" s="14">
        <f t="shared" ca="1" si="90"/>
        <v>9.2858988633902156E-4</v>
      </c>
    </row>
    <row r="2848" spans="2:4" x14ac:dyDescent="0.35">
      <c r="B2848" s="1">
        <v>47371</v>
      </c>
      <c r="C2848">
        <f t="shared" ca="1" si="89"/>
        <v>2834</v>
      </c>
      <c r="D2848" s="14">
        <f t="shared" ca="1" si="90"/>
        <v>9.2856560234470223E-4</v>
      </c>
    </row>
    <row r="2849" spans="2:4" x14ac:dyDescent="0.35">
      <c r="B2849" s="1">
        <v>47372</v>
      </c>
      <c r="C2849">
        <f t="shared" ca="1" si="89"/>
        <v>2835</v>
      </c>
      <c r="D2849" s="14">
        <f t="shared" ca="1" si="90"/>
        <v>9.2854131898544511E-4</v>
      </c>
    </row>
    <row r="2850" spans="2:4" x14ac:dyDescent="0.35">
      <c r="B2850" s="1">
        <v>47373</v>
      </c>
      <c r="C2850">
        <f t="shared" ca="1" si="89"/>
        <v>2836</v>
      </c>
      <c r="D2850" s="14">
        <f t="shared" ca="1" si="90"/>
        <v>9.2851703626123372E-4</v>
      </c>
    </row>
    <row r="2851" spans="2:4" x14ac:dyDescent="0.35">
      <c r="B2851" s="1">
        <v>47374</v>
      </c>
      <c r="C2851">
        <f t="shared" ca="1" si="89"/>
        <v>2837</v>
      </c>
      <c r="D2851" s="14">
        <f t="shared" ca="1" si="90"/>
        <v>9.2849275417205125E-4</v>
      </c>
    </row>
    <row r="2852" spans="2:4" x14ac:dyDescent="0.35">
      <c r="B2852" s="1">
        <v>47375</v>
      </c>
      <c r="C2852">
        <f t="shared" ca="1" si="89"/>
        <v>2838</v>
      </c>
      <c r="D2852" s="14">
        <f t="shared" ca="1" si="90"/>
        <v>9.2846847271788123E-4</v>
      </c>
    </row>
    <row r="2853" spans="2:4" x14ac:dyDescent="0.35">
      <c r="B2853" s="1">
        <v>47376</v>
      </c>
      <c r="C2853">
        <f t="shared" ca="1" si="89"/>
        <v>2839</v>
      </c>
      <c r="D2853" s="14">
        <f t="shared" ca="1" si="90"/>
        <v>9.2844419189870705E-4</v>
      </c>
    </row>
    <row r="2854" spans="2:4" x14ac:dyDescent="0.35">
      <c r="B2854" s="1">
        <v>47377</v>
      </c>
      <c r="C2854">
        <f t="shared" ca="1" si="89"/>
        <v>2840</v>
      </c>
      <c r="D2854" s="14">
        <f t="shared" ca="1" si="90"/>
        <v>9.2841991171451225E-4</v>
      </c>
    </row>
    <row r="2855" spans="2:4" x14ac:dyDescent="0.35">
      <c r="B2855" s="1">
        <v>47378</v>
      </c>
      <c r="C2855">
        <f t="shared" ref="C2855:C2918" ca="1" si="91">IF(B2855&lt;=$B$2,0,(B2855-MAX($B$3,$B$2)))</f>
        <v>2841</v>
      </c>
      <c r="D2855" s="14">
        <f t="shared" ca="1" si="90"/>
        <v>9.2839563216527991E-4</v>
      </c>
    </row>
    <row r="2856" spans="2:4" x14ac:dyDescent="0.35">
      <c r="B2856" s="1">
        <v>47379</v>
      </c>
      <c r="C2856">
        <f t="shared" ca="1" si="91"/>
        <v>2842</v>
      </c>
      <c r="D2856" s="14">
        <f t="shared" ca="1" si="90"/>
        <v>9.2837135325099355E-4</v>
      </c>
    </row>
    <row r="2857" spans="2:4" x14ac:dyDescent="0.35">
      <c r="B2857" s="1">
        <v>47380</v>
      </c>
      <c r="C2857">
        <f t="shared" ca="1" si="91"/>
        <v>2843</v>
      </c>
      <c r="D2857" s="14">
        <f t="shared" ca="1" si="90"/>
        <v>9.2834707497163659E-4</v>
      </c>
    </row>
    <row r="2858" spans="2:4" x14ac:dyDescent="0.35">
      <c r="B2858" s="1">
        <v>47381</v>
      </c>
      <c r="C2858">
        <f t="shared" ca="1" si="91"/>
        <v>2844</v>
      </c>
      <c r="D2858" s="14">
        <f t="shared" ca="1" si="90"/>
        <v>9.2832279732719242E-4</v>
      </c>
    </row>
    <row r="2859" spans="2:4" x14ac:dyDescent="0.35">
      <c r="B2859" s="1">
        <v>47382</v>
      </c>
      <c r="C2859">
        <f t="shared" ca="1" si="91"/>
        <v>2845</v>
      </c>
      <c r="D2859" s="14">
        <f t="shared" ca="1" si="90"/>
        <v>9.2829852031764447E-4</v>
      </c>
    </row>
    <row r="2860" spans="2:4" x14ac:dyDescent="0.35">
      <c r="B2860" s="1">
        <v>47383</v>
      </c>
      <c r="C2860">
        <f t="shared" ca="1" si="91"/>
        <v>2846</v>
      </c>
      <c r="D2860" s="14">
        <f t="shared" ca="1" si="90"/>
        <v>9.2827424394297615E-4</v>
      </c>
    </row>
    <row r="2861" spans="2:4" x14ac:dyDescent="0.35">
      <c r="B2861" s="1">
        <v>47384</v>
      </c>
      <c r="C2861">
        <f t="shared" ca="1" si="91"/>
        <v>2847</v>
      </c>
      <c r="D2861" s="14">
        <f t="shared" ca="1" si="90"/>
        <v>9.2824996820317076E-4</v>
      </c>
    </row>
    <row r="2862" spans="2:4" x14ac:dyDescent="0.35">
      <c r="B2862" s="1">
        <v>47385</v>
      </c>
      <c r="C2862">
        <f t="shared" ca="1" si="91"/>
        <v>2848</v>
      </c>
      <c r="D2862" s="14">
        <f t="shared" ca="1" si="90"/>
        <v>9.2822569309821171E-4</v>
      </c>
    </row>
    <row r="2863" spans="2:4" x14ac:dyDescent="0.35">
      <c r="B2863" s="1">
        <v>47386</v>
      </c>
      <c r="C2863">
        <f t="shared" ca="1" si="91"/>
        <v>2849</v>
      </c>
      <c r="D2863" s="14">
        <f t="shared" ca="1" si="90"/>
        <v>9.2820141862808253E-4</v>
      </c>
    </row>
    <row r="2864" spans="2:4" x14ac:dyDescent="0.35">
      <c r="B2864" s="1">
        <v>47387</v>
      </c>
      <c r="C2864">
        <f t="shared" ca="1" si="91"/>
        <v>2850</v>
      </c>
      <c r="D2864" s="14">
        <f t="shared" ca="1" si="90"/>
        <v>9.281771447927664E-4</v>
      </c>
    </row>
    <row r="2865" spans="2:4" x14ac:dyDescent="0.35">
      <c r="B2865" s="1">
        <v>47388</v>
      </c>
      <c r="C2865">
        <f t="shared" ca="1" si="91"/>
        <v>2851</v>
      </c>
      <c r="D2865" s="14">
        <f t="shared" ca="1" si="90"/>
        <v>9.2815287159224696E-4</v>
      </c>
    </row>
    <row r="2866" spans="2:4" x14ac:dyDescent="0.35">
      <c r="B2866" s="1">
        <v>47389</v>
      </c>
      <c r="C2866">
        <f t="shared" ca="1" si="91"/>
        <v>2852</v>
      </c>
      <c r="D2866" s="14">
        <f t="shared" ca="1" si="90"/>
        <v>9.2812859902650739E-4</v>
      </c>
    </row>
    <row r="2867" spans="2:4" x14ac:dyDescent="0.35">
      <c r="B2867" s="1">
        <v>47390</v>
      </c>
      <c r="C2867">
        <f t="shared" ca="1" si="91"/>
        <v>2853</v>
      </c>
      <c r="D2867" s="14">
        <f t="shared" ca="1" si="90"/>
        <v>9.2810432709553123E-4</v>
      </c>
    </row>
    <row r="2868" spans="2:4" x14ac:dyDescent="0.35">
      <c r="B2868" s="1">
        <v>47391</v>
      </c>
      <c r="C2868">
        <f t="shared" ca="1" si="91"/>
        <v>2854</v>
      </c>
      <c r="D2868" s="14">
        <f t="shared" ca="1" si="90"/>
        <v>9.2808005579930188E-4</v>
      </c>
    </row>
    <row r="2869" spans="2:4" x14ac:dyDescent="0.35">
      <c r="B2869" s="1">
        <v>47392</v>
      </c>
      <c r="C2869">
        <f t="shared" ca="1" si="91"/>
        <v>2855</v>
      </c>
      <c r="D2869" s="14">
        <f t="shared" ca="1" si="90"/>
        <v>9.2805578513780276E-4</v>
      </c>
    </row>
    <row r="2870" spans="2:4" x14ac:dyDescent="0.35">
      <c r="B2870" s="1">
        <v>47393</v>
      </c>
      <c r="C2870">
        <f t="shared" ca="1" si="91"/>
        <v>2856</v>
      </c>
      <c r="D2870" s="14">
        <f t="shared" ca="1" si="90"/>
        <v>9.2803151511101716E-4</v>
      </c>
    </row>
    <row r="2871" spans="2:4" x14ac:dyDescent="0.35">
      <c r="B2871" s="1">
        <v>47394</v>
      </c>
      <c r="C2871">
        <f t="shared" ca="1" si="91"/>
        <v>2857</v>
      </c>
      <c r="D2871" s="14">
        <f t="shared" ca="1" si="90"/>
        <v>9.280072457189285E-4</v>
      </c>
    </row>
    <row r="2872" spans="2:4" x14ac:dyDescent="0.35">
      <c r="B2872" s="1">
        <v>47395</v>
      </c>
      <c r="C2872">
        <f t="shared" ca="1" si="91"/>
        <v>2858</v>
      </c>
      <c r="D2872" s="14">
        <f t="shared" ca="1" si="90"/>
        <v>9.2798297696152009E-4</v>
      </c>
    </row>
    <row r="2873" spans="2:4" x14ac:dyDescent="0.35">
      <c r="B2873" s="1">
        <v>47396</v>
      </c>
      <c r="C2873">
        <f t="shared" ca="1" si="91"/>
        <v>2859</v>
      </c>
      <c r="D2873" s="14">
        <f t="shared" ca="1" si="90"/>
        <v>9.2795870883877565E-4</v>
      </c>
    </row>
    <row r="2874" spans="2:4" x14ac:dyDescent="0.35">
      <c r="B2874" s="1">
        <v>47397</v>
      </c>
      <c r="C2874">
        <f t="shared" ca="1" si="91"/>
        <v>2860</v>
      </c>
      <c r="D2874" s="14">
        <f t="shared" ca="1" si="90"/>
        <v>9.2793444135067839E-4</v>
      </c>
    </row>
    <row r="2875" spans="2:4" x14ac:dyDescent="0.35">
      <c r="B2875" s="1">
        <v>47398</v>
      </c>
      <c r="C2875">
        <f t="shared" ca="1" si="91"/>
        <v>2861</v>
      </c>
      <c r="D2875" s="14">
        <f t="shared" ca="1" si="90"/>
        <v>9.2791017449721171E-4</v>
      </c>
    </row>
    <row r="2876" spans="2:4" x14ac:dyDescent="0.35">
      <c r="B2876" s="1">
        <v>47399</v>
      </c>
      <c r="C2876">
        <f t="shared" ca="1" si="91"/>
        <v>2862</v>
      </c>
      <c r="D2876" s="14">
        <f t="shared" ca="1" si="90"/>
        <v>9.2788590827835892E-4</v>
      </c>
    </row>
    <row r="2877" spans="2:4" x14ac:dyDescent="0.35">
      <c r="B2877" s="1">
        <v>47400</v>
      </c>
      <c r="C2877">
        <f t="shared" ca="1" si="91"/>
        <v>2863</v>
      </c>
      <c r="D2877" s="14">
        <f t="shared" ca="1" si="90"/>
        <v>9.2786164269410354E-4</v>
      </c>
    </row>
    <row r="2878" spans="2:4" x14ac:dyDescent="0.35">
      <c r="B2878" s="1">
        <v>47401</v>
      </c>
      <c r="C2878">
        <f t="shared" ca="1" si="91"/>
        <v>2864</v>
      </c>
      <c r="D2878" s="14">
        <f t="shared" ca="1" si="90"/>
        <v>9.2783737774442909E-4</v>
      </c>
    </row>
    <row r="2879" spans="2:4" x14ac:dyDescent="0.35">
      <c r="B2879" s="1">
        <v>47402</v>
      </c>
      <c r="C2879">
        <f t="shared" ca="1" si="91"/>
        <v>2865</v>
      </c>
      <c r="D2879" s="14">
        <f t="shared" ca="1" si="90"/>
        <v>9.2781311342931877E-4</v>
      </c>
    </row>
    <row r="2880" spans="2:4" x14ac:dyDescent="0.35">
      <c r="B2880" s="1">
        <v>47403</v>
      </c>
      <c r="C2880">
        <f t="shared" ca="1" si="91"/>
        <v>2866</v>
      </c>
      <c r="D2880" s="14">
        <f t="shared" ca="1" si="90"/>
        <v>9.2778884974875598E-4</v>
      </c>
    </row>
    <row r="2881" spans="2:4" x14ac:dyDescent="0.35">
      <c r="B2881" s="1">
        <v>47404</v>
      </c>
      <c r="C2881">
        <f t="shared" ca="1" si="91"/>
        <v>2867</v>
      </c>
      <c r="D2881" s="14">
        <f t="shared" ca="1" si="90"/>
        <v>9.2776458670272436E-4</v>
      </c>
    </row>
    <row r="2882" spans="2:4" x14ac:dyDescent="0.35">
      <c r="B2882" s="1">
        <v>47405</v>
      </c>
      <c r="C2882">
        <f t="shared" ca="1" si="91"/>
        <v>2868</v>
      </c>
      <c r="D2882" s="14">
        <f t="shared" ca="1" si="90"/>
        <v>9.2774032429120698E-4</v>
      </c>
    </row>
    <row r="2883" spans="2:4" x14ac:dyDescent="0.35">
      <c r="B2883" s="1">
        <v>47406</v>
      </c>
      <c r="C2883">
        <f t="shared" ca="1" si="91"/>
        <v>2869</v>
      </c>
      <c r="D2883" s="14">
        <f t="shared" ca="1" si="90"/>
        <v>9.2771606251418749E-4</v>
      </c>
    </row>
    <row r="2884" spans="2:4" x14ac:dyDescent="0.35">
      <c r="B2884" s="1">
        <v>47407</v>
      </c>
      <c r="C2884">
        <f t="shared" ca="1" si="91"/>
        <v>2870</v>
      </c>
      <c r="D2884" s="14">
        <f t="shared" ca="1" si="90"/>
        <v>9.2769180137164929E-4</v>
      </c>
    </row>
    <row r="2885" spans="2:4" x14ac:dyDescent="0.35">
      <c r="B2885" s="1">
        <v>47408</v>
      </c>
      <c r="C2885">
        <f t="shared" ca="1" si="91"/>
        <v>2871</v>
      </c>
      <c r="D2885" s="14">
        <f t="shared" ca="1" si="90"/>
        <v>9.2766754086357568E-4</v>
      </c>
    </row>
    <row r="2886" spans="2:4" x14ac:dyDescent="0.35">
      <c r="B2886" s="1">
        <v>47409</v>
      </c>
      <c r="C2886">
        <f t="shared" ca="1" si="91"/>
        <v>2872</v>
      </c>
      <c r="D2886" s="14">
        <f t="shared" ca="1" si="90"/>
        <v>9.2764328098995008E-4</v>
      </c>
    </row>
    <row r="2887" spans="2:4" x14ac:dyDescent="0.35">
      <c r="B2887" s="1">
        <v>47410</v>
      </c>
      <c r="C2887">
        <f t="shared" ca="1" si="91"/>
        <v>2873</v>
      </c>
      <c r="D2887" s="14">
        <f t="shared" ca="1" si="90"/>
        <v>9.2761902175075601E-4</v>
      </c>
    </row>
    <row r="2888" spans="2:4" x14ac:dyDescent="0.35">
      <c r="B2888" s="1">
        <v>47411</v>
      </c>
      <c r="C2888">
        <f t="shared" ca="1" si="91"/>
        <v>2874</v>
      </c>
      <c r="D2888" s="14">
        <f t="shared" ca="1" si="90"/>
        <v>9.2759476314597676E-4</v>
      </c>
    </row>
    <row r="2889" spans="2:4" x14ac:dyDescent="0.35">
      <c r="B2889" s="1">
        <v>47412</v>
      </c>
      <c r="C2889">
        <f t="shared" ca="1" si="91"/>
        <v>2875</v>
      </c>
      <c r="D2889" s="14">
        <f t="shared" ca="1" si="90"/>
        <v>9.2757050517559587E-4</v>
      </c>
    </row>
    <row r="2890" spans="2:4" x14ac:dyDescent="0.35">
      <c r="B2890" s="1">
        <v>47413</v>
      </c>
      <c r="C2890">
        <f t="shared" ca="1" si="91"/>
        <v>2876</v>
      </c>
      <c r="D2890" s="14">
        <f t="shared" ca="1" si="90"/>
        <v>9.2754624783959651E-4</v>
      </c>
    </row>
    <row r="2891" spans="2:4" x14ac:dyDescent="0.35">
      <c r="B2891" s="1">
        <v>47414</v>
      </c>
      <c r="C2891">
        <f t="shared" ca="1" si="91"/>
        <v>2877</v>
      </c>
      <c r="D2891" s="14">
        <f t="shared" ca="1" si="90"/>
        <v>9.2752199113796234E-4</v>
      </c>
    </row>
    <row r="2892" spans="2:4" x14ac:dyDescent="0.35">
      <c r="B2892" s="1">
        <v>47415</v>
      </c>
      <c r="C2892">
        <f t="shared" ca="1" si="91"/>
        <v>2878</v>
      </c>
      <c r="D2892" s="14">
        <f t="shared" ref="D2892:D2955" ca="1" si="92">IF(C2892=0,$B$5,($B$5*(1-$B$6)^(C2892/365)))</f>
        <v>9.2749773507067675E-4</v>
      </c>
    </row>
    <row r="2893" spans="2:4" x14ac:dyDescent="0.35">
      <c r="B2893" s="1">
        <v>47416</v>
      </c>
      <c r="C2893">
        <f t="shared" ca="1" si="91"/>
        <v>2879</v>
      </c>
      <c r="D2893" s="14">
        <f t="shared" ca="1" si="92"/>
        <v>9.2747347963772293E-4</v>
      </c>
    </row>
    <row r="2894" spans="2:4" x14ac:dyDescent="0.35">
      <c r="B2894" s="1">
        <v>47417</v>
      </c>
      <c r="C2894">
        <f t="shared" ca="1" si="91"/>
        <v>2880</v>
      </c>
      <c r="D2894" s="14">
        <f t="shared" ca="1" si="92"/>
        <v>9.2744922483908442E-4</v>
      </c>
    </row>
    <row r="2895" spans="2:4" x14ac:dyDescent="0.35">
      <c r="B2895" s="1">
        <v>47418</v>
      </c>
      <c r="C2895">
        <f t="shared" ca="1" si="91"/>
        <v>2881</v>
      </c>
      <c r="D2895" s="14">
        <f t="shared" ca="1" si="92"/>
        <v>9.2742497067474473E-4</v>
      </c>
    </row>
    <row r="2896" spans="2:4" x14ac:dyDescent="0.35">
      <c r="B2896" s="1">
        <v>47419</v>
      </c>
      <c r="C2896">
        <f t="shared" ca="1" si="91"/>
        <v>2882</v>
      </c>
      <c r="D2896" s="14">
        <f t="shared" ca="1" si="92"/>
        <v>9.2740071714468716E-4</v>
      </c>
    </row>
    <row r="2897" spans="2:4" x14ac:dyDescent="0.35">
      <c r="B2897" s="1">
        <v>47420</v>
      </c>
      <c r="C2897">
        <f t="shared" ca="1" si="91"/>
        <v>2883</v>
      </c>
      <c r="D2897" s="14">
        <f t="shared" ca="1" si="92"/>
        <v>9.2737646424889523E-4</v>
      </c>
    </row>
    <row r="2898" spans="2:4" x14ac:dyDescent="0.35">
      <c r="B2898" s="1">
        <v>47421</v>
      </c>
      <c r="C2898">
        <f t="shared" ca="1" si="91"/>
        <v>2884</v>
      </c>
      <c r="D2898" s="14">
        <f t="shared" ca="1" si="92"/>
        <v>9.2735221198735225E-4</v>
      </c>
    </row>
    <row r="2899" spans="2:4" x14ac:dyDescent="0.35">
      <c r="B2899" s="1">
        <v>47422</v>
      </c>
      <c r="C2899">
        <f t="shared" ca="1" si="91"/>
        <v>2885</v>
      </c>
      <c r="D2899" s="14">
        <f t="shared" ca="1" si="92"/>
        <v>9.2732796036004163E-4</v>
      </c>
    </row>
    <row r="2900" spans="2:4" x14ac:dyDescent="0.35">
      <c r="B2900" s="1">
        <v>47423</v>
      </c>
      <c r="C2900">
        <f t="shared" ca="1" si="91"/>
        <v>2886</v>
      </c>
      <c r="D2900" s="14">
        <f t="shared" ca="1" si="92"/>
        <v>9.2730370936694678E-4</v>
      </c>
    </row>
    <row r="2901" spans="2:4" x14ac:dyDescent="0.35">
      <c r="B2901" s="1">
        <v>47424</v>
      </c>
      <c r="C2901">
        <f t="shared" ca="1" si="91"/>
        <v>2887</v>
      </c>
      <c r="D2901" s="14">
        <f t="shared" ca="1" si="92"/>
        <v>9.2727945900805111E-4</v>
      </c>
    </row>
    <row r="2902" spans="2:4" x14ac:dyDescent="0.35">
      <c r="B2902" s="1">
        <v>47425</v>
      </c>
      <c r="C2902">
        <f t="shared" ca="1" si="91"/>
        <v>2888</v>
      </c>
      <c r="D2902" s="14">
        <f t="shared" ca="1" si="92"/>
        <v>9.2725520928333815E-4</v>
      </c>
    </row>
    <row r="2903" spans="2:4" x14ac:dyDescent="0.35">
      <c r="B2903" s="1">
        <v>47426</v>
      </c>
      <c r="C2903">
        <f t="shared" ca="1" si="91"/>
        <v>2889</v>
      </c>
      <c r="D2903" s="14">
        <f t="shared" ca="1" si="92"/>
        <v>9.2723096019279119E-4</v>
      </c>
    </row>
    <row r="2904" spans="2:4" x14ac:dyDescent="0.35">
      <c r="B2904" s="1">
        <v>47427</v>
      </c>
      <c r="C2904">
        <f t="shared" ca="1" si="91"/>
        <v>2890</v>
      </c>
      <c r="D2904" s="14">
        <f t="shared" ca="1" si="92"/>
        <v>9.2720671173639386E-4</v>
      </c>
    </row>
    <row r="2905" spans="2:4" x14ac:dyDescent="0.35">
      <c r="B2905" s="1">
        <v>47428</v>
      </c>
      <c r="C2905">
        <f t="shared" ca="1" si="91"/>
        <v>2891</v>
      </c>
      <c r="D2905" s="14">
        <f t="shared" ca="1" si="92"/>
        <v>9.2718246391412914E-4</v>
      </c>
    </row>
    <row r="2906" spans="2:4" x14ac:dyDescent="0.35">
      <c r="B2906" s="1">
        <v>47429</v>
      </c>
      <c r="C2906">
        <f t="shared" ca="1" si="91"/>
        <v>2892</v>
      </c>
      <c r="D2906" s="14">
        <f t="shared" ca="1" si="92"/>
        <v>9.2715821672598089E-4</v>
      </c>
    </row>
    <row r="2907" spans="2:4" x14ac:dyDescent="0.35">
      <c r="B2907" s="1">
        <v>47430</v>
      </c>
      <c r="C2907">
        <f t="shared" ca="1" si="91"/>
        <v>2893</v>
      </c>
      <c r="D2907" s="14">
        <f t="shared" ca="1" si="92"/>
        <v>9.2713397017193239E-4</v>
      </c>
    </row>
    <row r="2908" spans="2:4" x14ac:dyDescent="0.35">
      <c r="B2908" s="1">
        <v>47431</v>
      </c>
      <c r="C2908">
        <f t="shared" ca="1" si="91"/>
        <v>2894</v>
      </c>
      <c r="D2908" s="14">
        <f t="shared" ca="1" si="92"/>
        <v>9.2710972425196685E-4</v>
      </c>
    </row>
    <row r="2909" spans="2:4" x14ac:dyDescent="0.35">
      <c r="B2909" s="1">
        <v>47432</v>
      </c>
      <c r="C2909">
        <f t="shared" ca="1" si="91"/>
        <v>2895</v>
      </c>
      <c r="D2909" s="14">
        <f t="shared" ca="1" si="92"/>
        <v>9.27085478966068E-4</v>
      </c>
    </row>
    <row r="2910" spans="2:4" x14ac:dyDescent="0.35">
      <c r="B2910" s="1">
        <v>47433</v>
      </c>
      <c r="C2910">
        <f t="shared" ca="1" si="91"/>
        <v>2896</v>
      </c>
      <c r="D2910" s="14">
        <f t="shared" ca="1" si="92"/>
        <v>9.2706123431421893E-4</v>
      </c>
    </row>
    <row r="2911" spans="2:4" x14ac:dyDescent="0.35">
      <c r="B2911" s="1">
        <v>47434</v>
      </c>
      <c r="C2911">
        <f t="shared" ca="1" si="91"/>
        <v>2897</v>
      </c>
      <c r="D2911" s="14">
        <f t="shared" ca="1" si="92"/>
        <v>9.2703699029640348E-4</v>
      </c>
    </row>
    <row r="2912" spans="2:4" x14ac:dyDescent="0.35">
      <c r="B2912" s="1">
        <v>47435</v>
      </c>
      <c r="C2912">
        <f t="shared" ca="1" si="91"/>
        <v>2898</v>
      </c>
      <c r="D2912" s="14">
        <f t="shared" ca="1" si="92"/>
        <v>9.2701274691260474E-4</v>
      </c>
    </row>
    <row r="2913" spans="2:4" x14ac:dyDescent="0.35">
      <c r="B2913" s="1">
        <v>47436</v>
      </c>
      <c r="C2913">
        <f t="shared" ca="1" si="91"/>
        <v>2899</v>
      </c>
      <c r="D2913" s="14">
        <f t="shared" ca="1" si="92"/>
        <v>9.2698850416280613E-4</v>
      </c>
    </row>
    <row r="2914" spans="2:4" x14ac:dyDescent="0.35">
      <c r="B2914" s="1">
        <v>47437</v>
      </c>
      <c r="C2914">
        <f t="shared" ca="1" si="91"/>
        <v>2900</v>
      </c>
      <c r="D2914" s="14">
        <f t="shared" ca="1" si="92"/>
        <v>9.2696426204699127E-4</v>
      </c>
    </row>
    <row r="2915" spans="2:4" x14ac:dyDescent="0.35">
      <c r="B2915" s="1">
        <v>47438</v>
      </c>
      <c r="C2915">
        <f t="shared" ca="1" si="91"/>
        <v>2901</v>
      </c>
      <c r="D2915" s="14">
        <f t="shared" ca="1" si="92"/>
        <v>9.2694002056514335E-4</v>
      </c>
    </row>
    <row r="2916" spans="2:4" x14ac:dyDescent="0.35">
      <c r="B2916" s="1">
        <v>47439</v>
      </c>
      <c r="C2916">
        <f t="shared" ca="1" si="91"/>
        <v>2902</v>
      </c>
      <c r="D2916" s="14">
        <f t="shared" ca="1" si="92"/>
        <v>9.2691577971724601E-4</v>
      </c>
    </row>
    <row r="2917" spans="2:4" x14ac:dyDescent="0.35">
      <c r="B2917" s="1">
        <v>47440</v>
      </c>
      <c r="C2917">
        <f t="shared" ca="1" si="91"/>
        <v>2903</v>
      </c>
      <c r="D2917" s="14">
        <f t="shared" ca="1" si="92"/>
        <v>9.2689153950328265E-4</v>
      </c>
    </row>
    <row r="2918" spans="2:4" x14ac:dyDescent="0.35">
      <c r="B2918" s="1">
        <v>47441</v>
      </c>
      <c r="C2918">
        <f t="shared" ca="1" si="91"/>
        <v>2904</v>
      </c>
      <c r="D2918" s="14">
        <f t="shared" ca="1" si="92"/>
        <v>9.2686729992323648E-4</v>
      </c>
    </row>
    <row r="2919" spans="2:4" x14ac:dyDescent="0.35">
      <c r="B2919" s="1">
        <v>47442</v>
      </c>
      <c r="C2919">
        <f t="shared" ref="C2919:C2982" ca="1" si="93">IF(B2919&lt;=$B$2,0,(B2919-MAX($B$3,$B$2)))</f>
        <v>2905</v>
      </c>
      <c r="D2919" s="14">
        <f t="shared" ca="1" si="92"/>
        <v>9.2684306097709111E-4</v>
      </c>
    </row>
    <row r="2920" spans="2:4" x14ac:dyDescent="0.35">
      <c r="B2920" s="1">
        <v>47443</v>
      </c>
      <c r="C2920">
        <f t="shared" ca="1" si="93"/>
        <v>2906</v>
      </c>
      <c r="D2920" s="14">
        <f t="shared" ca="1" si="92"/>
        <v>9.2681882266482996E-4</v>
      </c>
    </row>
    <row r="2921" spans="2:4" x14ac:dyDescent="0.35">
      <c r="B2921" s="1">
        <v>47444</v>
      </c>
      <c r="C2921">
        <f t="shared" ca="1" si="93"/>
        <v>2907</v>
      </c>
      <c r="D2921" s="14">
        <f t="shared" ca="1" si="92"/>
        <v>9.2679458498643634E-4</v>
      </c>
    </row>
    <row r="2922" spans="2:4" x14ac:dyDescent="0.35">
      <c r="B2922" s="1">
        <v>47445</v>
      </c>
      <c r="C2922">
        <f t="shared" ca="1" si="93"/>
        <v>2908</v>
      </c>
      <c r="D2922" s="14">
        <f t="shared" ca="1" si="92"/>
        <v>9.2677034794189377E-4</v>
      </c>
    </row>
    <row r="2923" spans="2:4" x14ac:dyDescent="0.35">
      <c r="B2923" s="1">
        <v>47446</v>
      </c>
      <c r="C2923">
        <f t="shared" ca="1" si="93"/>
        <v>2909</v>
      </c>
      <c r="D2923" s="14">
        <f t="shared" ca="1" si="92"/>
        <v>9.2674611153118565E-4</v>
      </c>
    </row>
    <row r="2924" spans="2:4" x14ac:dyDescent="0.35">
      <c r="B2924" s="1">
        <v>47447</v>
      </c>
      <c r="C2924">
        <f t="shared" ca="1" si="93"/>
        <v>2910</v>
      </c>
      <c r="D2924" s="14">
        <f t="shared" ca="1" si="92"/>
        <v>9.2672187575429529E-4</v>
      </c>
    </row>
    <row r="2925" spans="2:4" x14ac:dyDescent="0.35">
      <c r="B2925" s="1">
        <v>47448</v>
      </c>
      <c r="C2925">
        <f t="shared" ca="1" si="93"/>
        <v>2911</v>
      </c>
      <c r="D2925" s="14">
        <f t="shared" ca="1" si="92"/>
        <v>9.2669764061120642E-4</v>
      </c>
    </row>
    <row r="2926" spans="2:4" x14ac:dyDescent="0.35">
      <c r="B2926" s="1">
        <v>47449</v>
      </c>
      <c r="C2926">
        <f t="shared" ca="1" si="93"/>
        <v>2912</v>
      </c>
      <c r="D2926" s="14">
        <f t="shared" ca="1" si="92"/>
        <v>9.2667340610190214E-4</v>
      </c>
    </row>
    <row r="2927" spans="2:4" x14ac:dyDescent="0.35">
      <c r="B2927" s="1">
        <v>47450</v>
      </c>
      <c r="C2927">
        <f t="shared" ca="1" si="93"/>
        <v>2913</v>
      </c>
      <c r="D2927" s="14">
        <f t="shared" ca="1" si="92"/>
        <v>9.2664917222636607E-4</v>
      </c>
    </row>
    <row r="2928" spans="2:4" x14ac:dyDescent="0.35">
      <c r="B2928" s="1">
        <v>47451</v>
      </c>
      <c r="C2928">
        <f t="shared" ca="1" si="93"/>
        <v>2914</v>
      </c>
      <c r="D2928" s="14">
        <f t="shared" ca="1" si="92"/>
        <v>9.2662493898458141E-4</v>
      </c>
    </row>
    <row r="2929" spans="2:4" x14ac:dyDescent="0.35">
      <c r="B2929" s="1">
        <v>47452</v>
      </c>
      <c r="C2929">
        <f t="shared" ca="1" si="93"/>
        <v>2915</v>
      </c>
      <c r="D2929" s="14">
        <f t="shared" ca="1" si="92"/>
        <v>9.2660070637653178E-4</v>
      </c>
    </row>
    <row r="2930" spans="2:4" x14ac:dyDescent="0.35">
      <c r="B2930" s="1">
        <v>47453</v>
      </c>
      <c r="C2930">
        <f t="shared" ca="1" si="93"/>
        <v>2916</v>
      </c>
      <c r="D2930" s="14">
        <f t="shared" ca="1" si="92"/>
        <v>9.2657647440220071E-4</v>
      </c>
    </row>
    <row r="2931" spans="2:4" x14ac:dyDescent="0.35">
      <c r="B2931" s="1">
        <v>47454</v>
      </c>
      <c r="C2931">
        <f t="shared" ca="1" si="93"/>
        <v>2917</v>
      </c>
      <c r="D2931" s="14">
        <f t="shared" ca="1" si="92"/>
        <v>9.2655224306157139E-4</v>
      </c>
    </row>
    <row r="2932" spans="2:4" x14ac:dyDescent="0.35">
      <c r="B2932" s="1">
        <v>47455</v>
      </c>
      <c r="C2932">
        <f t="shared" ca="1" si="93"/>
        <v>2918</v>
      </c>
      <c r="D2932" s="14">
        <f t="shared" ca="1" si="92"/>
        <v>9.2652801235462733E-4</v>
      </c>
    </row>
    <row r="2933" spans="2:4" x14ac:dyDescent="0.35">
      <c r="B2933" s="1">
        <v>47456</v>
      </c>
      <c r="C2933">
        <f t="shared" ca="1" si="93"/>
        <v>2919</v>
      </c>
      <c r="D2933" s="14">
        <f t="shared" ca="1" si="92"/>
        <v>9.2650378228135207E-4</v>
      </c>
    </row>
    <row r="2934" spans="2:4" x14ac:dyDescent="0.35">
      <c r="B2934" s="1">
        <v>47457</v>
      </c>
      <c r="C2934">
        <f t="shared" ca="1" si="93"/>
        <v>2920</v>
      </c>
      <c r="D2934" s="14">
        <f t="shared" ca="1" si="92"/>
        <v>9.2647955284172869E-4</v>
      </c>
    </row>
    <row r="2935" spans="2:4" x14ac:dyDescent="0.35">
      <c r="B2935" s="1">
        <v>47458</v>
      </c>
      <c r="C2935">
        <f t="shared" ca="1" si="93"/>
        <v>2921</v>
      </c>
      <c r="D2935" s="14">
        <f t="shared" ca="1" si="92"/>
        <v>9.2645532403574124E-4</v>
      </c>
    </row>
    <row r="2936" spans="2:4" x14ac:dyDescent="0.35">
      <c r="B2936" s="1">
        <v>47459</v>
      </c>
      <c r="C2936">
        <f t="shared" ca="1" si="93"/>
        <v>2922</v>
      </c>
      <c r="D2936" s="14">
        <f t="shared" ca="1" si="92"/>
        <v>9.264310958633726E-4</v>
      </c>
    </row>
    <row r="2937" spans="2:4" x14ac:dyDescent="0.35">
      <c r="B2937" s="1">
        <v>47460</v>
      </c>
      <c r="C2937">
        <f t="shared" ca="1" si="93"/>
        <v>2923</v>
      </c>
      <c r="D2937" s="14">
        <f t="shared" ca="1" si="92"/>
        <v>9.264068683246064E-4</v>
      </c>
    </row>
    <row r="2938" spans="2:4" x14ac:dyDescent="0.35">
      <c r="B2938" s="1">
        <v>47461</v>
      </c>
      <c r="C2938">
        <f t="shared" ca="1" si="93"/>
        <v>2924</v>
      </c>
      <c r="D2938" s="14">
        <f t="shared" ca="1" si="92"/>
        <v>9.2638264141942604E-4</v>
      </c>
    </row>
    <row r="2939" spans="2:4" x14ac:dyDescent="0.35">
      <c r="B2939" s="1">
        <v>47462</v>
      </c>
      <c r="C2939">
        <f t="shared" ca="1" si="93"/>
        <v>2925</v>
      </c>
      <c r="D2939" s="14">
        <f t="shared" ca="1" si="92"/>
        <v>9.2635841514781495E-4</v>
      </c>
    </row>
    <row r="2940" spans="2:4" x14ac:dyDescent="0.35">
      <c r="B2940" s="1">
        <v>47463</v>
      </c>
      <c r="C2940">
        <f t="shared" ca="1" si="93"/>
        <v>2926</v>
      </c>
      <c r="D2940" s="14">
        <f t="shared" ca="1" si="92"/>
        <v>9.2633418950975653E-4</v>
      </c>
    </row>
    <row r="2941" spans="2:4" x14ac:dyDescent="0.35">
      <c r="B2941" s="1">
        <v>47464</v>
      </c>
      <c r="C2941">
        <f t="shared" ca="1" si="93"/>
        <v>2927</v>
      </c>
      <c r="D2941" s="14">
        <f t="shared" ca="1" si="92"/>
        <v>9.2630996450523441E-4</v>
      </c>
    </row>
    <row r="2942" spans="2:4" x14ac:dyDescent="0.35">
      <c r="B2942" s="1">
        <v>47465</v>
      </c>
      <c r="C2942">
        <f t="shared" ca="1" si="93"/>
        <v>2928</v>
      </c>
      <c r="D2942" s="14">
        <f t="shared" ca="1" si="92"/>
        <v>9.2628574013423168E-4</v>
      </c>
    </row>
    <row r="2943" spans="2:4" x14ac:dyDescent="0.35">
      <c r="B2943" s="1">
        <v>47466</v>
      </c>
      <c r="C2943">
        <f t="shared" ca="1" si="93"/>
        <v>2929</v>
      </c>
      <c r="D2943" s="14">
        <f t="shared" ca="1" si="92"/>
        <v>9.2626151639673218E-4</v>
      </c>
    </row>
    <row r="2944" spans="2:4" x14ac:dyDescent="0.35">
      <c r="B2944" s="1">
        <v>47467</v>
      </c>
      <c r="C2944">
        <f t="shared" ca="1" si="93"/>
        <v>2930</v>
      </c>
      <c r="D2944" s="14">
        <f t="shared" ca="1" si="92"/>
        <v>9.2623729329271889E-4</v>
      </c>
    </row>
    <row r="2945" spans="2:4" x14ac:dyDescent="0.35">
      <c r="B2945" s="1">
        <v>47468</v>
      </c>
      <c r="C2945">
        <f t="shared" ca="1" si="93"/>
        <v>2931</v>
      </c>
      <c r="D2945" s="14">
        <f t="shared" ca="1" si="92"/>
        <v>9.2621307082217566E-4</v>
      </c>
    </row>
    <row r="2946" spans="2:4" x14ac:dyDescent="0.35">
      <c r="B2946" s="1">
        <v>47469</v>
      </c>
      <c r="C2946">
        <f t="shared" ca="1" si="93"/>
        <v>2932</v>
      </c>
      <c r="D2946" s="14">
        <f t="shared" ca="1" si="92"/>
        <v>9.2618884898508556E-4</v>
      </c>
    </row>
    <row r="2947" spans="2:4" x14ac:dyDescent="0.35">
      <c r="B2947" s="1">
        <v>47470</v>
      </c>
      <c r="C2947">
        <f t="shared" ca="1" si="93"/>
        <v>2933</v>
      </c>
      <c r="D2947" s="14">
        <f t="shared" ca="1" si="92"/>
        <v>9.2616462778143235E-4</v>
      </c>
    </row>
    <row r="2948" spans="2:4" x14ac:dyDescent="0.35">
      <c r="B2948" s="1">
        <v>47471</v>
      </c>
      <c r="C2948">
        <f t="shared" ca="1" si="93"/>
        <v>2934</v>
      </c>
      <c r="D2948" s="14">
        <f t="shared" ca="1" si="92"/>
        <v>9.2614040721119932E-4</v>
      </c>
    </row>
    <row r="2949" spans="2:4" x14ac:dyDescent="0.35">
      <c r="B2949" s="1">
        <v>47472</v>
      </c>
      <c r="C2949">
        <f t="shared" ca="1" si="93"/>
        <v>2935</v>
      </c>
      <c r="D2949" s="14">
        <f t="shared" ca="1" si="92"/>
        <v>9.2611618727436978E-4</v>
      </c>
    </row>
    <row r="2950" spans="2:4" x14ac:dyDescent="0.35">
      <c r="B2950" s="1">
        <v>47473</v>
      </c>
      <c r="C2950">
        <f t="shared" ca="1" si="93"/>
        <v>2936</v>
      </c>
      <c r="D2950" s="14">
        <f t="shared" ca="1" si="92"/>
        <v>9.2609196797092746E-4</v>
      </c>
    </row>
    <row r="2951" spans="2:4" x14ac:dyDescent="0.35">
      <c r="B2951" s="1">
        <v>47474</v>
      </c>
      <c r="C2951">
        <f t="shared" ca="1" si="93"/>
        <v>2937</v>
      </c>
      <c r="D2951" s="14">
        <f t="shared" ca="1" si="92"/>
        <v>9.2606774930085545E-4</v>
      </c>
    </row>
    <row r="2952" spans="2:4" x14ac:dyDescent="0.35">
      <c r="B2952" s="1">
        <v>47475</v>
      </c>
      <c r="C2952">
        <f t="shared" ca="1" si="93"/>
        <v>2938</v>
      </c>
      <c r="D2952" s="14">
        <f t="shared" ca="1" si="92"/>
        <v>9.2604353126413737E-4</v>
      </c>
    </row>
    <row r="2953" spans="2:4" x14ac:dyDescent="0.35">
      <c r="B2953" s="1">
        <v>47476</v>
      </c>
      <c r="C2953">
        <f t="shared" ca="1" si="93"/>
        <v>2939</v>
      </c>
      <c r="D2953" s="14">
        <f t="shared" ca="1" si="92"/>
        <v>9.2601931386075676E-4</v>
      </c>
    </row>
    <row r="2954" spans="2:4" x14ac:dyDescent="0.35">
      <c r="B2954" s="1">
        <v>47477</v>
      </c>
      <c r="C2954">
        <f t="shared" ca="1" si="93"/>
        <v>2940</v>
      </c>
      <c r="D2954" s="14">
        <f t="shared" ca="1" si="92"/>
        <v>9.2599509709069691E-4</v>
      </c>
    </row>
    <row r="2955" spans="2:4" x14ac:dyDescent="0.35">
      <c r="B2955" s="1">
        <v>47478</v>
      </c>
      <c r="C2955">
        <f t="shared" ca="1" si="93"/>
        <v>2941</v>
      </c>
      <c r="D2955" s="14">
        <f t="shared" ca="1" si="92"/>
        <v>9.2597088095394133E-4</v>
      </c>
    </row>
    <row r="2956" spans="2:4" x14ac:dyDescent="0.35">
      <c r="B2956" s="1">
        <v>47479</v>
      </c>
      <c r="C2956">
        <f t="shared" ca="1" si="93"/>
        <v>2942</v>
      </c>
      <c r="D2956" s="14">
        <f t="shared" ref="D2956:D3019" ca="1" si="94">IF(C2956=0,$B$5,($B$5*(1-$B$6)^(C2956/365)))</f>
        <v>9.2594666545047334E-4</v>
      </c>
    </row>
    <row r="2957" spans="2:4" x14ac:dyDescent="0.35">
      <c r="B2957" s="1">
        <v>47480</v>
      </c>
      <c r="C2957">
        <f t="shared" ca="1" si="93"/>
        <v>2943</v>
      </c>
      <c r="D2957" s="14">
        <f t="shared" ca="1" si="94"/>
        <v>9.2592245058027657E-4</v>
      </c>
    </row>
    <row r="2958" spans="2:4" x14ac:dyDescent="0.35">
      <c r="B2958" s="1">
        <v>47481</v>
      </c>
      <c r="C2958">
        <f t="shared" ca="1" si="93"/>
        <v>2944</v>
      </c>
      <c r="D2958" s="14">
        <f t="shared" ca="1" si="94"/>
        <v>9.258982363433342E-4</v>
      </c>
    </row>
    <row r="2959" spans="2:4" x14ac:dyDescent="0.35">
      <c r="B2959" s="1">
        <v>47482</v>
      </c>
      <c r="C2959">
        <f t="shared" ca="1" si="93"/>
        <v>2945</v>
      </c>
      <c r="D2959" s="14">
        <f t="shared" ca="1" si="94"/>
        <v>9.2587402273962998E-4</v>
      </c>
    </row>
    <row r="2960" spans="2:4" x14ac:dyDescent="0.35">
      <c r="B2960" s="1">
        <v>47483</v>
      </c>
      <c r="C2960">
        <f t="shared" ca="1" si="93"/>
        <v>2946</v>
      </c>
      <c r="D2960" s="14">
        <f t="shared" ca="1" si="94"/>
        <v>9.258498097691471E-4</v>
      </c>
    </row>
    <row r="2961" spans="2:4" x14ac:dyDescent="0.35">
      <c r="B2961" s="1">
        <v>47484</v>
      </c>
      <c r="C2961">
        <f t="shared" ca="1" si="93"/>
        <v>2947</v>
      </c>
      <c r="D2961" s="14">
        <f t="shared" ca="1" si="94"/>
        <v>9.2582559743186908E-4</v>
      </c>
    </row>
    <row r="2962" spans="2:4" x14ac:dyDescent="0.35">
      <c r="B2962" s="1">
        <v>47485</v>
      </c>
      <c r="C2962">
        <f t="shared" ca="1" si="93"/>
        <v>2948</v>
      </c>
      <c r="D2962" s="14">
        <f t="shared" ca="1" si="94"/>
        <v>9.2580138572777944E-4</v>
      </c>
    </row>
    <row r="2963" spans="2:4" x14ac:dyDescent="0.35">
      <c r="B2963" s="1">
        <v>47486</v>
      </c>
      <c r="C2963">
        <f t="shared" ca="1" si="93"/>
        <v>2949</v>
      </c>
      <c r="D2963" s="14">
        <f t="shared" ca="1" si="94"/>
        <v>9.2577717465686137E-4</v>
      </c>
    </row>
    <row r="2964" spans="2:4" x14ac:dyDescent="0.35">
      <c r="B2964" s="1">
        <v>47487</v>
      </c>
      <c r="C2964">
        <f t="shared" ca="1" si="93"/>
        <v>2950</v>
      </c>
      <c r="D2964" s="14">
        <f t="shared" ca="1" si="94"/>
        <v>9.2575296421909873E-4</v>
      </c>
    </row>
    <row r="2965" spans="2:4" x14ac:dyDescent="0.35">
      <c r="B2965" s="1">
        <v>47488</v>
      </c>
      <c r="C2965">
        <f t="shared" ca="1" si="93"/>
        <v>2951</v>
      </c>
      <c r="D2965" s="14">
        <f t="shared" ca="1" si="94"/>
        <v>9.2572875441447459E-4</v>
      </c>
    </row>
    <row r="2966" spans="2:4" x14ac:dyDescent="0.35">
      <c r="B2966" s="1">
        <v>47489</v>
      </c>
      <c r="C2966">
        <f t="shared" ca="1" si="93"/>
        <v>2952</v>
      </c>
      <c r="D2966" s="14">
        <f t="shared" ca="1" si="94"/>
        <v>9.2570454524297258E-4</v>
      </c>
    </row>
    <row r="2967" spans="2:4" x14ac:dyDescent="0.35">
      <c r="B2967" s="1">
        <v>47490</v>
      </c>
      <c r="C2967">
        <f t="shared" ca="1" si="93"/>
        <v>2953</v>
      </c>
      <c r="D2967" s="14">
        <f t="shared" ca="1" si="94"/>
        <v>9.2568033670457613E-4</v>
      </c>
    </row>
    <row r="2968" spans="2:4" x14ac:dyDescent="0.35">
      <c r="B2968" s="1">
        <v>47491</v>
      </c>
      <c r="C2968">
        <f t="shared" ca="1" si="93"/>
        <v>2954</v>
      </c>
      <c r="D2968" s="14">
        <f t="shared" ca="1" si="94"/>
        <v>9.2565612879926852E-4</v>
      </c>
    </row>
    <row r="2969" spans="2:4" x14ac:dyDescent="0.35">
      <c r="B2969" s="1">
        <v>47492</v>
      </c>
      <c r="C2969">
        <f t="shared" ca="1" si="93"/>
        <v>2955</v>
      </c>
      <c r="D2969" s="14">
        <f t="shared" ca="1" si="94"/>
        <v>9.2563192152703339E-4</v>
      </c>
    </row>
    <row r="2970" spans="2:4" x14ac:dyDescent="0.35">
      <c r="B2970" s="1">
        <v>47493</v>
      </c>
      <c r="C2970">
        <f t="shared" ca="1" si="93"/>
        <v>2956</v>
      </c>
      <c r="D2970" s="14">
        <f t="shared" ca="1" si="94"/>
        <v>9.2560771488785416E-4</v>
      </c>
    </row>
    <row r="2971" spans="2:4" x14ac:dyDescent="0.35">
      <c r="B2971" s="1">
        <v>47494</v>
      </c>
      <c r="C2971">
        <f t="shared" ca="1" si="93"/>
        <v>2957</v>
      </c>
      <c r="D2971" s="14">
        <f t="shared" ca="1" si="94"/>
        <v>9.2558350888171401E-4</v>
      </c>
    </row>
    <row r="2972" spans="2:4" x14ac:dyDescent="0.35">
      <c r="B2972" s="1">
        <v>47495</v>
      </c>
      <c r="C2972">
        <f t="shared" ca="1" si="93"/>
        <v>2958</v>
      </c>
      <c r="D2972" s="14">
        <f t="shared" ca="1" si="94"/>
        <v>9.255593035085969E-4</v>
      </c>
    </row>
    <row r="2973" spans="2:4" x14ac:dyDescent="0.35">
      <c r="B2973" s="1">
        <v>47496</v>
      </c>
      <c r="C2973">
        <f t="shared" ca="1" si="93"/>
        <v>2959</v>
      </c>
      <c r="D2973" s="14">
        <f t="shared" ca="1" si="94"/>
        <v>9.2553509876848569E-4</v>
      </c>
    </row>
    <row r="2974" spans="2:4" x14ac:dyDescent="0.35">
      <c r="B2974" s="1">
        <v>47497</v>
      </c>
      <c r="C2974">
        <f t="shared" ca="1" si="93"/>
        <v>2960</v>
      </c>
      <c r="D2974" s="14">
        <f t="shared" ca="1" si="94"/>
        <v>9.2551089466136425E-4</v>
      </c>
    </row>
    <row r="2975" spans="2:4" x14ac:dyDescent="0.35">
      <c r="B2975" s="1">
        <v>47498</v>
      </c>
      <c r="C2975">
        <f t="shared" ca="1" si="93"/>
        <v>2961</v>
      </c>
      <c r="D2975" s="14">
        <f t="shared" ca="1" si="94"/>
        <v>9.2548669118721596E-4</v>
      </c>
    </row>
    <row r="2976" spans="2:4" x14ac:dyDescent="0.35">
      <c r="B2976" s="1">
        <v>47499</v>
      </c>
      <c r="C2976">
        <f t="shared" ca="1" si="93"/>
        <v>2962</v>
      </c>
      <c r="D2976" s="14">
        <f t="shared" ca="1" si="94"/>
        <v>9.2546248834602404E-4</v>
      </c>
    </row>
    <row r="2977" spans="2:4" x14ac:dyDescent="0.35">
      <c r="B2977" s="1">
        <v>47500</v>
      </c>
      <c r="C2977">
        <f t="shared" ca="1" si="93"/>
        <v>2963</v>
      </c>
      <c r="D2977" s="14">
        <f t="shared" ca="1" si="94"/>
        <v>9.2543828613777222E-4</v>
      </c>
    </row>
    <row r="2978" spans="2:4" x14ac:dyDescent="0.35">
      <c r="B2978" s="1">
        <v>47501</v>
      </c>
      <c r="C2978">
        <f t="shared" ca="1" si="93"/>
        <v>2964</v>
      </c>
      <c r="D2978" s="14">
        <f t="shared" ca="1" si="94"/>
        <v>9.254140845624438E-4</v>
      </c>
    </row>
    <row r="2979" spans="2:4" x14ac:dyDescent="0.35">
      <c r="B2979" s="1">
        <v>47502</v>
      </c>
      <c r="C2979">
        <f t="shared" ca="1" si="93"/>
        <v>2965</v>
      </c>
      <c r="D2979" s="14">
        <f t="shared" ca="1" si="94"/>
        <v>9.253898836200223E-4</v>
      </c>
    </row>
    <row r="2980" spans="2:4" x14ac:dyDescent="0.35">
      <c r="B2980" s="1">
        <v>47503</v>
      </c>
      <c r="C2980">
        <f t="shared" ca="1" si="93"/>
        <v>2966</v>
      </c>
      <c r="D2980" s="14">
        <f t="shared" ca="1" si="94"/>
        <v>9.2536568331049113E-4</v>
      </c>
    </row>
    <row r="2981" spans="2:4" x14ac:dyDescent="0.35">
      <c r="B2981" s="1">
        <v>47504</v>
      </c>
      <c r="C2981">
        <f t="shared" ca="1" si="93"/>
        <v>2967</v>
      </c>
      <c r="D2981" s="14">
        <f t="shared" ca="1" si="94"/>
        <v>9.2534148363383349E-4</v>
      </c>
    </row>
    <row r="2982" spans="2:4" x14ac:dyDescent="0.35">
      <c r="B2982" s="1">
        <v>47505</v>
      </c>
      <c r="C2982">
        <f t="shared" ca="1" si="93"/>
        <v>2968</v>
      </c>
      <c r="D2982" s="14">
        <f t="shared" ca="1" si="94"/>
        <v>9.2531728459003333E-4</v>
      </c>
    </row>
    <row r="2983" spans="2:4" x14ac:dyDescent="0.35">
      <c r="B2983" s="1">
        <v>47506</v>
      </c>
      <c r="C2983">
        <f t="shared" ref="C2983:C3046" ca="1" si="95">IF(B2983&lt;=$B$2,0,(B2983-MAX($B$3,$B$2)))</f>
        <v>2969</v>
      </c>
      <c r="D2983" s="14">
        <f t="shared" ca="1" si="94"/>
        <v>9.2529308617907374E-4</v>
      </c>
    </row>
    <row r="2984" spans="2:4" x14ac:dyDescent="0.35">
      <c r="B2984" s="1">
        <v>47507</v>
      </c>
      <c r="C2984">
        <f t="shared" ca="1" si="95"/>
        <v>2970</v>
      </c>
      <c r="D2984" s="14">
        <f t="shared" ca="1" si="94"/>
        <v>9.2526888840093824E-4</v>
      </c>
    </row>
    <row r="2985" spans="2:4" x14ac:dyDescent="0.35">
      <c r="B2985" s="1">
        <v>47508</v>
      </c>
      <c r="C2985">
        <f t="shared" ca="1" si="95"/>
        <v>2971</v>
      </c>
      <c r="D2985" s="14">
        <f t="shared" ca="1" si="94"/>
        <v>9.2524469125561024E-4</v>
      </c>
    </row>
    <row r="2986" spans="2:4" x14ac:dyDescent="0.35">
      <c r="B2986" s="1">
        <v>47509</v>
      </c>
      <c r="C2986">
        <f t="shared" ca="1" si="95"/>
        <v>2972</v>
      </c>
      <c r="D2986" s="14">
        <f t="shared" ca="1" si="94"/>
        <v>9.2522049474307348E-4</v>
      </c>
    </row>
    <row r="2987" spans="2:4" x14ac:dyDescent="0.35">
      <c r="B2987" s="1">
        <v>47510</v>
      </c>
      <c r="C2987">
        <f t="shared" ca="1" si="95"/>
        <v>2973</v>
      </c>
      <c r="D2987" s="14">
        <f t="shared" ca="1" si="94"/>
        <v>9.2519629886331103E-4</v>
      </c>
    </row>
    <row r="2988" spans="2:4" x14ac:dyDescent="0.35">
      <c r="B2988" s="1">
        <v>47511</v>
      </c>
      <c r="C2988">
        <f t="shared" ca="1" si="95"/>
        <v>2974</v>
      </c>
      <c r="D2988" s="14">
        <f t="shared" ca="1" si="94"/>
        <v>9.2517210361630655E-4</v>
      </c>
    </row>
    <row r="2989" spans="2:4" x14ac:dyDescent="0.35">
      <c r="B2989" s="1">
        <v>47512</v>
      </c>
      <c r="C2989">
        <f t="shared" ca="1" si="95"/>
        <v>2975</v>
      </c>
      <c r="D2989" s="14">
        <f t="shared" ca="1" si="94"/>
        <v>9.2514790900204342E-4</v>
      </c>
    </row>
    <row r="2990" spans="2:4" x14ac:dyDescent="0.35">
      <c r="B2990" s="1">
        <v>47513</v>
      </c>
      <c r="C2990">
        <f t="shared" ca="1" si="95"/>
        <v>2976</v>
      </c>
      <c r="D2990" s="14">
        <f t="shared" ca="1" si="94"/>
        <v>9.2512371502050507E-4</v>
      </c>
    </row>
    <row r="2991" spans="2:4" x14ac:dyDescent="0.35">
      <c r="B2991" s="1">
        <v>47514</v>
      </c>
      <c r="C2991">
        <f t="shared" ca="1" si="95"/>
        <v>2977</v>
      </c>
      <c r="D2991" s="14">
        <f t="shared" ca="1" si="94"/>
        <v>9.2509952167167512E-4</v>
      </c>
    </row>
    <row r="2992" spans="2:4" x14ac:dyDescent="0.35">
      <c r="B2992" s="1">
        <v>47515</v>
      </c>
      <c r="C2992">
        <f t="shared" ca="1" si="95"/>
        <v>2978</v>
      </c>
      <c r="D2992" s="14">
        <f t="shared" ca="1" si="94"/>
        <v>9.2507532895553667E-4</v>
      </c>
    </row>
    <row r="2993" spans="2:4" x14ac:dyDescent="0.35">
      <c r="B2993" s="1">
        <v>47516</v>
      </c>
      <c r="C2993">
        <f t="shared" ca="1" si="95"/>
        <v>2979</v>
      </c>
      <c r="D2993" s="14">
        <f t="shared" ca="1" si="94"/>
        <v>9.2505113687207366E-4</v>
      </c>
    </row>
    <row r="2994" spans="2:4" x14ac:dyDescent="0.35">
      <c r="B2994" s="1">
        <v>47517</v>
      </c>
      <c r="C2994">
        <f t="shared" ca="1" si="95"/>
        <v>2980</v>
      </c>
      <c r="D2994" s="14">
        <f t="shared" ca="1" si="94"/>
        <v>9.2502694542126917E-4</v>
      </c>
    </row>
    <row r="2995" spans="2:4" x14ac:dyDescent="0.35">
      <c r="B2995" s="1">
        <v>47518</v>
      </c>
      <c r="C2995">
        <f t="shared" ca="1" si="95"/>
        <v>2981</v>
      </c>
      <c r="D2995" s="14">
        <f t="shared" ca="1" si="94"/>
        <v>9.2500275460310685E-4</v>
      </c>
    </row>
    <row r="2996" spans="2:4" x14ac:dyDescent="0.35">
      <c r="B2996" s="1">
        <v>47519</v>
      </c>
      <c r="C2996">
        <f t="shared" ca="1" si="95"/>
        <v>2982</v>
      </c>
      <c r="D2996" s="14">
        <f t="shared" ca="1" si="94"/>
        <v>9.2497856441756999E-4</v>
      </c>
    </row>
    <row r="2997" spans="2:4" x14ac:dyDescent="0.35">
      <c r="B2997" s="1">
        <v>47520</v>
      </c>
      <c r="C2997">
        <f t="shared" ca="1" si="95"/>
        <v>2983</v>
      </c>
      <c r="D2997" s="14">
        <f t="shared" ca="1" si="94"/>
        <v>9.2495437486464233E-4</v>
      </c>
    </row>
    <row r="2998" spans="2:4" x14ac:dyDescent="0.35">
      <c r="B2998" s="1">
        <v>47521</v>
      </c>
      <c r="C2998">
        <f t="shared" ca="1" si="95"/>
        <v>2984</v>
      </c>
      <c r="D2998" s="14">
        <f t="shared" ca="1" si="94"/>
        <v>9.2493018594430685E-4</v>
      </c>
    </row>
    <row r="2999" spans="2:4" x14ac:dyDescent="0.35">
      <c r="B2999" s="1">
        <v>47522</v>
      </c>
      <c r="C2999">
        <f t="shared" ca="1" si="95"/>
        <v>2985</v>
      </c>
      <c r="D2999" s="14">
        <f t="shared" ca="1" si="94"/>
        <v>9.249059976565475E-4</v>
      </c>
    </row>
    <row r="3000" spans="2:4" x14ac:dyDescent="0.35">
      <c r="B3000" s="1">
        <v>47523</v>
      </c>
      <c r="C3000">
        <f t="shared" ca="1" si="95"/>
        <v>2986</v>
      </c>
      <c r="D3000" s="14">
        <f t="shared" ca="1" si="94"/>
        <v>9.2488181000134747E-4</v>
      </c>
    </row>
    <row r="3001" spans="2:4" x14ac:dyDescent="0.35">
      <c r="B3001" s="1">
        <v>47524</v>
      </c>
      <c r="C3001">
        <f t="shared" ca="1" si="95"/>
        <v>2987</v>
      </c>
      <c r="D3001" s="14">
        <f t="shared" ca="1" si="94"/>
        <v>9.248576229786904E-4</v>
      </c>
    </row>
    <row r="3002" spans="2:4" x14ac:dyDescent="0.35">
      <c r="B3002" s="1">
        <v>47525</v>
      </c>
      <c r="C3002">
        <f t="shared" ca="1" si="95"/>
        <v>2988</v>
      </c>
      <c r="D3002" s="14">
        <f t="shared" ca="1" si="94"/>
        <v>9.2483343658855948E-4</v>
      </c>
    </row>
    <row r="3003" spans="2:4" x14ac:dyDescent="0.35">
      <c r="B3003" s="1">
        <v>47526</v>
      </c>
      <c r="C3003">
        <f t="shared" ca="1" si="95"/>
        <v>2989</v>
      </c>
      <c r="D3003" s="14">
        <f t="shared" ca="1" si="94"/>
        <v>9.2480925083093823E-4</v>
      </c>
    </row>
    <row r="3004" spans="2:4" x14ac:dyDescent="0.35">
      <c r="B3004" s="1">
        <v>47527</v>
      </c>
      <c r="C3004">
        <f t="shared" ca="1" si="95"/>
        <v>2990</v>
      </c>
      <c r="D3004" s="14">
        <f t="shared" ca="1" si="94"/>
        <v>9.2478506570581038E-4</v>
      </c>
    </row>
    <row r="3005" spans="2:4" x14ac:dyDescent="0.35">
      <c r="B3005" s="1">
        <v>47528</v>
      </c>
      <c r="C3005">
        <f t="shared" ca="1" si="95"/>
        <v>2991</v>
      </c>
      <c r="D3005" s="14">
        <f t="shared" ca="1" si="94"/>
        <v>9.2476088121315903E-4</v>
      </c>
    </row>
    <row r="3006" spans="2:4" x14ac:dyDescent="0.35">
      <c r="B3006" s="1">
        <v>47529</v>
      </c>
      <c r="C3006">
        <f t="shared" ca="1" si="95"/>
        <v>2992</v>
      </c>
      <c r="D3006" s="14">
        <f t="shared" ca="1" si="94"/>
        <v>9.2473669735296791E-4</v>
      </c>
    </row>
    <row r="3007" spans="2:4" x14ac:dyDescent="0.35">
      <c r="B3007" s="1">
        <v>47530</v>
      </c>
      <c r="C3007">
        <f t="shared" ca="1" si="95"/>
        <v>2993</v>
      </c>
      <c r="D3007" s="14">
        <f t="shared" ca="1" si="94"/>
        <v>9.2471251412522043E-4</v>
      </c>
    </row>
    <row r="3008" spans="2:4" x14ac:dyDescent="0.35">
      <c r="B3008" s="1">
        <v>47531</v>
      </c>
      <c r="C3008">
        <f t="shared" ca="1" si="95"/>
        <v>2994</v>
      </c>
      <c r="D3008" s="14">
        <f t="shared" ca="1" si="94"/>
        <v>9.246883315299E-4</v>
      </c>
    </row>
    <row r="3009" spans="2:4" x14ac:dyDescent="0.35">
      <c r="B3009" s="1">
        <v>47532</v>
      </c>
      <c r="C3009">
        <f t="shared" ca="1" si="95"/>
        <v>2995</v>
      </c>
      <c r="D3009" s="14">
        <f t="shared" ca="1" si="94"/>
        <v>9.2466414956698993E-4</v>
      </c>
    </row>
    <row r="3010" spans="2:4" x14ac:dyDescent="0.35">
      <c r="B3010" s="1">
        <v>47533</v>
      </c>
      <c r="C3010">
        <f t="shared" ca="1" si="95"/>
        <v>2996</v>
      </c>
      <c r="D3010" s="14">
        <f t="shared" ca="1" si="94"/>
        <v>9.2463996823647396E-4</v>
      </c>
    </row>
    <row r="3011" spans="2:4" x14ac:dyDescent="0.35">
      <c r="B3011" s="1">
        <v>47534</v>
      </c>
      <c r="C3011">
        <f t="shared" ca="1" si="95"/>
        <v>2997</v>
      </c>
      <c r="D3011" s="14">
        <f t="shared" ca="1" si="94"/>
        <v>9.2461578753833538E-4</v>
      </c>
    </row>
    <row r="3012" spans="2:4" x14ac:dyDescent="0.35">
      <c r="B3012" s="1">
        <v>47535</v>
      </c>
      <c r="C3012">
        <f t="shared" ca="1" si="95"/>
        <v>2998</v>
      </c>
      <c r="D3012" s="14">
        <f t="shared" ca="1" si="94"/>
        <v>9.2459160747255782E-4</v>
      </c>
    </row>
    <row r="3013" spans="2:4" x14ac:dyDescent="0.35">
      <c r="B3013" s="1">
        <v>47536</v>
      </c>
      <c r="C3013">
        <f t="shared" ca="1" si="95"/>
        <v>2999</v>
      </c>
      <c r="D3013" s="14">
        <f t="shared" ca="1" si="94"/>
        <v>9.2456742803912449E-4</v>
      </c>
    </row>
    <row r="3014" spans="2:4" x14ac:dyDescent="0.35">
      <c r="B3014" s="1">
        <v>47537</v>
      </c>
      <c r="C3014">
        <f t="shared" ca="1" si="95"/>
        <v>3000</v>
      </c>
      <c r="D3014" s="14">
        <f t="shared" ca="1" si="94"/>
        <v>9.24543249238019E-4</v>
      </c>
    </row>
    <row r="3015" spans="2:4" x14ac:dyDescent="0.35">
      <c r="B3015" s="1">
        <v>47538</v>
      </c>
      <c r="C3015">
        <f t="shared" ca="1" si="95"/>
        <v>3001</v>
      </c>
      <c r="D3015" s="14">
        <f t="shared" ca="1" si="94"/>
        <v>9.2451907106922489E-4</v>
      </c>
    </row>
    <row r="3016" spans="2:4" x14ac:dyDescent="0.35">
      <c r="B3016" s="1">
        <v>47539</v>
      </c>
      <c r="C3016">
        <f t="shared" ca="1" si="95"/>
        <v>3002</v>
      </c>
      <c r="D3016" s="14">
        <f t="shared" ca="1" si="94"/>
        <v>9.2449489353272555E-4</v>
      </c>
    </row>
    <row r="3017" spans="2:4" x14ac:dyDescent="0.35">
      <c r="B3017" s="1">
        <v>47540</v>
      </c>
      <c r="C3017">
        <f t="shared" ca="1" si="95"/>
        <v>3003</v>
      </c>
      <c r="D3017" s="14">
        <f t="shared" ca="1" si="94"/>
        <v>9.244707166285042E-4</v>
      </c>
    </row>
    <row r="3018" spans="2:4" x14ac:dyDescent="0.35">
      <c r="B3018" s="1">
        <v>47541</v>
      </c>
      <c r="C3018">
        <f t="shared" ca="1" si="95"/>
        <v>3004</v>
      </c>
      <c r="D3018" s="14">
        <f t="shared" ca="1" si="94"/>
        <v>9.2444654035654477E-4</v>
      </c>
    </row>
    <row r="3019" spans="2:4" x14ac:dyDescent="0.35">
      <c r="B3019" s="1">
        <v>47542</v>
      </c>
      <c r="C3019">
        <f t="shared" ca="1" si="95"/>
        <v>3005</v>
      </c>
      <c r="D3019" s="14">
        <f t="shared" ca="1" si="94"/>
        <v>9.2442236471683035E-4</v>
      </c>
    </row>
    <row r="3020" spans="2:4" x14ac:dyDescent="0.35">
      <c r="B3020" s="1">
        <v>47543</v>
      </c>
      <c r="C3020">
        <f t="shared" ca="1" si="95"/>
        <v>3006</v>
      </c>
      <c r="D3020" s="14">
        <f t="shared" ref="D3020:D3083" ca="1" si="96">IF(C3020=0,$B$5,($B$5*(1-$B$6)^(C3020/365)))</f>
        <v>9.2439818970934469E-4</v>
      </c>
    </row>
    <row r="3021" spans="2:4" x14ac:dyDescent="0.35">
      <c r="B3021" s="1">
        <v>47544</v>
      </c>
      <c r="C3021">
        <f t="shared" ca="1" si="95"/>
        <v>3007</v>
      </c>
      <c r="D3021" s="14">
        <f t="shared" ca="1" si="96"/>
        <v>9.2437401533407098E-4</v>
      </c>
    </row>
    <row r="3022" spans="2:4" x14ac:dyDescent="0.35">
      <c r="B3022" s="1">
        <v>47545</v>
      </c>
      <c r="C3022">
        <f t="shared" ca="1" si="95"/>
        <v>3008</v>
      </c>
      <c r="D3022" s="14">
        <f t="shared" ca="1" si="96"/>
        <v>9.2434984159099284E-4</v>
      </c>
    </row>
    <row r="3023" spans="2:4" x14ac:dyDescent="0.35">
      <c r="B3023" s="1">
        <v>47546</v>
      </c>
      <c r="C3023">
        <f t="shared" ca="1" si="95"/>
        <v>3009</v>
      </c>
      <c r="D3023" s="14">
        <f t="shared" ca="1" si="96"/>
        <v>9.2432566848009369E-4</v>
      </c>
    </row>
    <row r="3024" spans="2:4" x14ac:dyDescent="0.35">
      <c r="B3024" s="1">
        <v>47547</v>
      </c>
      <c r="C3024">
        <f t="shared" ca="1" si="95"/>
        <v>3010</v>
      </c>
      <c r="D3024" s="14">
        <f t="shared" ca="1" si="96"/>
        <v>9.2430149600135716E-4</v>
      </c>
    </row>
    <row r="3025" spans="2:4" x14ac:dyDescent="0.35">
      <c r="B3025" s="1">
        <v>47548</v>
      </c>
      <c r="C3025">
        <f t="shared" ca="1" si="95"/>
        <v>3011</v>
      </c>
      <c r="D3025" s="14">
        <f t="shared" ca="1" si="96"/>
        <v>9.2427732415476644E-4</v>
      </c>
    </row>
    <row r="3026" spans="2:4" x14ac:dyDescent="0.35">
      <c r="B3026" s="1">
        <v>47549</v>
      </c>
      <c r="C3026">
        <f t="shared" ca="1" si="95"/>
        <v>3012</v>
      </c>
      <c r="D3026" s="14">
        <f t="shared" ca="1" si="96"/>
        <v>9.2425315294030516E-4</v>
      </c>
    </row>
    <row r="3027" spans="2:4" x14ac:dyDescent="0.35">
      <c r="B3027" s="1">
        <v>47550</v>
      </c>
      <c r="C3027">
        <f t="shared" ca="1" si="95"/>
        <v>3013</v>
      </c>
      <c r="D3027" s="14">
        <f t="shared" ca="1" si="96"/>
        <v>9.2422898235795684E-4</v>
      </c>
    </row>
    <row r="3028" spans="2:4" x14ac:dyDescent="0.35">
      <c r="B3028" s="1">
        <v>47551</v>
      </c>
      <c r="C3028">
        <f t="shared" ca="1" si="95"/>
        <v>3014</v>
      </c>
      <c r="D3028" s="14">
        <f t="shared" ca="1" si="96"/>
        <v>9.2420481240770478E-4</v>
      </c>
    </row>
    <row r="3029" spans="2:4" x14ac:dyDescent="0.35">
      <c r="B3029" s="1">
        <v>47552</v>
      </c>
      <c r="C3029">
        <f t="shared" ca="1" si="95"/>
        <v>3015</v>
      </c>
      <c r="D3029" s="14">
        <f t="shared" ca="1" si="96"/>
        <v>9.2418064308953261E-4</v>
      </c>
    </row>
    <row r="3030" spans="2:4" x14ac:dyDescent="0.35">
      <c r="B3030" s="1">
        <v>47553</v>
      </c>
      <c r="C3030">
        <f t="shared" ca="1" si="95"/>
        <v>3016</v>
      </c>
      <c r="D3030" s="14">
        <f t="shared" ca="1" si="96"/>
        <v>9.2415647440342375E-4</v>
      </c>
    </row>
    <row r="3031" spans="2:4" x14ac:dyDescent="0.35">
      <c r="B3031" s="1">
        <v>47554</v>
      </c>
      <c r="C3031">
        <f t="shared" ca="1" si="95"/>
        <v>3017</v>
      </c>
      <c r="D3031" s="14">
        <f t="shared" ca="1" si="96"/>
        <v>9.241323063493616E-4</v>
      </c>
    </row>
    <row r="3032" spans="2:4" x14ac:dyDescent="0.35">
      <c r="B3032" s="1">
        <v>47555</v>
      </c>
      <c r="C3032">
        <f t="shared" ca="1" si="95"/>
        <v>3018</v>
      </c>
      <c r="D3032" s="14">
        <f t="shared" ca="1" si="96"/>
        <v>9.2410813892732969E-4</v>
      </c>
    </row>
    <row r="3033" spans="2:4" x14ac:dyDescent="0.35">
      <c r="B3033" s="1">
        <v>47556</v>
      </c>
      <c r="C3033">
        <f t="shared" ca="1" si="95"/>
        <v>3019</v>
      </c>
      <c r="D3033" s="14">
        <f t="shared" ca="1" si="96"/>
        <v>9.2408397213731154E-4</v>
      </c>
    </row>
    <row r="3034" spans="2:4" x14ac:dyDescent="0.35">
      <c r="B3034" s="1">
        <v>47557</v>
      </c>
      <c r="C3034">
        <f t="shared" ca="1" si="95"/>
        <v>3020</v>
      </c>
      <c r="D3034" s="14">
        <f t="shared" ca="1" si="96"/>
        <v>9.2405980597929066E-4</v>
      </c>
    </row>
    <row r="3035" spans="2:4" x14ac:dyDescent="0.35">
      <c r="B3035" s="1">
        <v>47558</v>
      </c>
      <c r="C3035">
        <f t="shared" ca="1" si="95"/>
        <v>3021</v>
      </c>
      <c r="D3035" s="14">
        <f t="shared" ca="1" si="96"/>
        <v>9.2403564045325025E-4</v>
      </c>
    </row>
    <row r="3036" spans="2:4" x14ac:dyDescent="0.35">
      <c r="B3036" s="1">
        <v>47559</v>
      </c>
      <c r="C3036">
        <f t="shared" ca="1" si="95"/>
        <v>3022</v>
      </c>
      <c r="D3036" s="14">
        <f t="shared" ca="1" si="96"/>
        <v>9.2401147555917404E-4</v>
      </c>
    </row>
    <row r="3037" spans="2:4" x14ac:dyDescent="0.35">
      <c r="B3037" s="1">
        <v>47560</v>
      </c>
      <c r="C3037">
        <f t="shared" ca="1" si="95"/>
        <v>3023</v>
      </c>
      <c r="D3037" s="14">
        <f t="shared" ca="1" si="96"/>
        <v>9.2398731129704535E-4</v>
      </c>
    </row>
    <row r="3038" spans="2:4" x14ac:dyDescent="0.35">
      <c r="B3038" s="1">
        <v>47561</v>
      </c>
      <c r="C3038">
        <f t="shared" ca="1" si="95"/>
        <v>3024</v>
      </c>
      <c r="D3038" s="14">
        <f t="shared" ca="1" si="96"/>
        <v>9.2396314766684791E-4</v>
      </c>
    </row>
    <row r="3039" spans="2:4" x14ac:dyDescent="0.35">
      <c r="B3039" s="1">
        <v>47562</v>
      </c>
      <c r="C3039">
        <f t="shared" ca="1" si="95"/>
        <v>3025</v>
      </c>
      <c r="D3039" s="14">
        <f t="shared" ca="1" si="96"/>
        <v>9.2393898466856502E-4</v>
      </c>
    </row>
    <row r="3040" spans="2:4" x14ac:dyDescent="0.35">
      <c r="B3040" s="1">
        <v>47563</v>
      </c>
      <c r="C3040">
        <f t="shared" ca="1" si="95"/>
        <v>3026</v>
      </c>
      <c r="D3040" s="14">
        <f t="shared" ca="1" si="96"/>
        <v>9.2391482230217998E-4</v>
      </c>
    </row>
    <row r="3041" spans="2:4" x14ac:dyDescent="0.35">
      <c r="B3041" s="1">
        <v>47564</v>
      </c>
      <c r="C3041">
        <f t="shared" ca="1" si="95"/>
        <v>3027</v>
      </c>
      <c r="D3041" s="14">
        <f t="shared" ca="1" si="96"/>
        <v>9.2389066056767642E-4</v>
      </c>
    </row>
    <row r="3042" spans="2:4" x14ac:dyDescent="0.35">
      <c r="B3042" s="1">
        <v>47565</v>
      </c>
      <c r="C3042">
        <f t="shared" ca="1" si="95"/>
        <v>3028</v>
      </c>
      <c r="D3042" s="14">
        <f t="shared" ca="1" si="96"/>
        <v>9.2386649946503798E-4</v>
      </c>
    </row>
    <row r="3043" spans="2:4" x14ac:dyDescent="0.35">
      <c r="B3043" s="1">
        <v>47566</v>
      </c>
      <c r="C3043">
        <f t="shared" ca="1" si="95"/>
        <v>3029</v>
      </c>
      <c r="D3043" s="14">
        <f t="shared" ca="1" si="96"/>
        <v>9.2384233899424795E-4</v>
      </c>
    </row>
    <row r="3044" spans="2:4" x14ac:dyDescent="0.35">
      <c r="B3044" s="1">
        <v>47567</v>
      </c>
      <c r="C3044">
        <f t="shared" ca="1" si="95"/>
        <v>3030</v>
      </c>
      <c r="D3044" s="14">
        <f t="shared" ca="1" si="96"/>
        <v>9.2381817915528986E-4</v>
      </c>
    </row>
    <row r="3045" spans="2:4" x14ac:dyDescent="0.35">
      <c r="B3045" s="1">
        <v>47568</v>
      </c>
      <c r="C3045">
        <f t="shared" ca="1" si="95"/>
        <v>3031</v>
      </c>
      <c r="D3045" s="14">
        <f t="shared" ca="1" si="96"/>
        <v>9.2379401994814711E-4</v>
      </c>
    </row>
    <row r="3046" spans="2:4" x14ac:dyDescent="0.35">
      <c r="B3046" s="1">
        <v>47569</v>
      </c>
      <c r="C3046">
        <f t="shared" ca="1" si="95"/>
        <v>3032</v>
      </c>
      <c r="D3046" s="14">
        <f t="shared" ca="1" si="96"/>
        <v>9.2376986137280323E-4</v>
      </c>
    </row>
    <row r="3047" spans="2:4" x14ac:dyDescent="0.35">
      <c r="B3047" s="1">
        <v>47570</v>
      </c>
      <c r="C3047">
        <f t="shared" ref="C3047:C3110" ca="1" si="97">IF(B3047&lt;=$B$2,0,(B3047-MAX($B$3,$B$2)))</f>
        <v>3033</v>
      </c>
      <c r="D3047" s="14">
        <f t="shared" ca="1" si="96"/>
        <v>9.2374570342924184E-4</v>
      </c>
    </row>
    <row r="3048" spans="2:4" x14ac:dyDescent="0.35">
      <c r="B3048" s="1">
        <v>47571</v>
      </c>
      <c r="C3048">
        <f t="shared" ca="1" si="97"/>
        <v>3034</v>
      </c>
      <c r="D3048" s="14">
        <f t="shared" ca="1" si="96"/>
        <v>9.2372154611744615E-4</v>
      </c>
    </row>
    <row r="3049" spans="2:4" x14ac:dyDescent="0.35">
      <c r="B3049" s="1">
        <v>47572</v>
      </c>
      <c r="C3049">
        <f t="shared" ca="1" si="97"/>
        <v>3035</v>
      </c>
      <c r="D3049" s="14">
        <f t="shared" ca="1" si="96"/>
        <v>9.2369738943739977E-4</v>
      </c>
    </row>
    <row r="3050" spans="2:4" x14ac:dyDescent="0.35">
      <c r="B3050" s="1">
        <v>47573</v>
      </c>
      <c r="C3050">
        <f t="shared" ca="1" si="97"/>
        <v>3036</v>
      </c>
      <c r="D3050" s="14">
        <f t="shared" ca="1" si="96"/>
        <v>9.2367323338908623E-4</v>
      </c>
    </row>
    <row r="3051" spans="2:4" x14ac:dyDescent="0.35">
      <c r="B3051" s="1">
        <v>47574</v>
      </c>
      <c r="C3051">
        <f t="shared" ca="1" si="97"/>
        <v>3037</v>
      </c>
      <c r="D3051" s="14">
        <f t="shared" ca="1" si="96"/>
        <v>9.2364907797248895E-4</v>
      </c>
    </row>
    <row r="3052" spans="2:4" x14ac:dyDescent="0.35">
      <c r="B3052" s="1">
        <v>47575</v>
      </c>
      <c r="C3052">
        <f t="shared" ca="1" si="97"/>
        <v>3038</v>
      </c>
      <c r="D3052" s="14">
        <f t="shared" ca="1" si="96"/>
        <v>9.2362492318759154E-4</v>
      </c>
    </row>
    <row r="3053" spans="2:4" x14ac:dyDescent="0.35">
      <c r="B3053" s="1">
        <v>47576</v>
      </c>
      <c r="C3053">
        <f t="shared" ca="1" si="97"/>
        <v>3039</v>
      </c>
      <c r="D3053" s="14">
        <f t="shared" ca="1" si="96"/>
        <v>9.236007690343772E-4</v>
      </c>
    </row>
    <row r="3054" spans="2:4" x14ac:dyDescent="0.35">
      <c r="B3054" s="1">
        <v>47577</v>
      </c>
      <c r="C3054">
        <f t="shared" ca="1" si="97"/>
        <v>3040</v>
      </c>
      <c r="D3054" s="14">
        <f t="shared" ca="1" si="96"/>
        <v>9.2357661551282968E-4</v>
      </c>
    </row>
    <row r="3055" spans="2:4" x14ac:dyDescent="0.35">
      <c r="B3055" s="1">
        <v>47578</v>
      </c>
      <c r="C3055">
        <f t="shared" ca="1" si="97"/>
        <v>3041</v>
      </c>
      <c r="D3055" s="14">
        <f t="shared" ca="1" si="96"/>
        <v>9.2355246262293227E-4</v>
      </c>
    </row>
    <row r="3056" spans="2:4" x14ac:dyDescent="0.35">
      <c r="B3056" s="1">
        <v>47579</v>
      </c>
      <c r="C3056">
        <f t="shared" ca="1" si="97"/>
        <v>3042</v>
      </c>
      <c r="D3056" s="14">
        <f t="shared" ca="1" si="96"/>
        <v>9.235283103646686E-4</v>
      </c>
    </row>
    <row r="3057" spans="2:4" x14ac:dyDescent="0.35">
      <c r="B3057" s="1">
        <v>47580</v>
      </c>
      <c r="C3057">
        <f t="shared" ca="1" si="97"/>
        <v>3043</v>
      </c>
      <c r="D3057" s="14">
        <f t="shared" ca="1" si="96"/>
        <v>9.2350415873802198E-4</v>
      </c>
    </row>
    <row r="3058" spans="2:4" x14ac:dyDescent="0.35">
      <c r="B3058" s="1">
        <v>47581</v>
      </c>
      <c r="C3058">
        <f t="shared" ca="1" si="97"/>
        <v>3044</v>
      </c>
      <c r="D3058" s="14">
        <f t="shared" ca="1" si="96"/>
        <v>9.2348000774297603E-4</v>
      </c>
    </row>
    <row r="3059" spans="2:4" x14ac:dyDescent="0.35">
      <c r="B3059" s="1">
        <v>47582</v>
      </c>
      <c r="C3059">
        <f t="shared" ca="1" si="97"/>
        <v>3045</v>
      </c>
      <c r="D3059" s="14">
        <f t="shared" ca="1" si="96"/>
        <v>9.2345585737951417E-4</v>
      </c>
    </row>
    <row r="3060" spans="2:4" x14ac:dyDescent="0.35">
      <c r="B3060" s="1">
        <v>47583</v>
      </c>
      <c r="C3060">
        <f t="shared" ca="1" si="97"/>
        <v>3046</v>
      </c>
      <c r="D3060" s="14">
        <f t="shared" ca="1" si="96"/>
        <v>9.2343170764762003E-4</v>
      </c>
    </row>
    <row r="3061" spans="2:4" x14ac:dyDescent="0.35">
      <c r="B3061" s="1">
        <v>47584</v>
      </c>
      <c r="C3061">
        <f t="shared" ca="1" si="97"/>
        <v>3047</v>
      </c>
      <c r="D3061" s="14">
        <f t="shared" ca="1" si="96"/>
        <v>9.2340755854727701E-4</v>
      </c>
    </row>
    <row r="3062" spans="2:4" x14ac:dyDescent="0.35">
      <c r="B3062" s="1">
        <v>47585</v>
      </c>
      <c r="C3062">
        <f t="shared" ca="1" si="97"/>
        <v>3048</v>
      </c>
      <c r="D3062" s="14">
        <f t="shared" ca="1" si="96"/>
        <v>9.2338341007846842E-4</v>
      </c>
    </row>
    <row r="3063" spans="2:4" x14ac:dyDescent="0.35">
      <c r="B3063" s="1">
        <v>47586</v>
      </c>
      <c r="C3063">
        <f t="shared" ca="1" si="97"/>
        <v>3049</v>
      </c>
      <c r="D3063" s="14">
        <f t="shared" ca="1" si="96"/>
        <v>9.2335926224117789E-4</v>
      </c>
    </row>
    <row r="3064" spans="2:4" x14ac:dyDescent="0.35">
      <c r="B3064" s="1">
        <v>47587</v>
      </c>
      <c r="C3064">
        <f t="shared" ca="1" si="97"/>
        <v>3050</v>
      </c>
      <c r="D3064" s="14">
        <f t="shared" ca="1" si="96"/>
        <v>9.2333511503538894E-4</v>
      </c>
    </row>
    <row r="3065" spans="2:4" x14ac:dyDescent="0.35">
      <c r="B3065" s="1">
        <v>47588</v>
      </c>
      <c r="C3065">
        <f t="shared" ca="1" si="97"/>
        <v>3051</v>
      </c>
      <c r="D3065" s="14">
        <f t="shared" ca="1" si="96"/>
        <v>9.2331096846108508E-4</v>
      </c>
    </row>
    <row r="3066" spans="2:4" x14ac:dyDescent="0.35">
      <c r="B3066" s="1">
        <v>47589</v>
      </c>
      <c r="C3066">
        <f t="shared" ca="1" si="97"/>
        <v>3052</v>
      </c>
      <c r="D3066" s="14">
        <f t="shared" ca="1" si="96"/>
        <v>9.2328682251824974E-4</v>
      </c>
    </row>
    <row r="3067" spans="2:4" x14ac:dyDescent="0.35">
      <c r="B3067" s="1">
        <v>47590</v>
      </c>
      <c r="C3067">
        <f t="shared" ca="1" si="97"/>
        <v>3053</v>
      </c>
      <c r="D3067" s="14">
        <f t="shared" ca="1" si="96"/>
        <v>9.2326267720686632E-4</v>
      </c>
    </row>
    <row r="3068" spans="2:4" x14ac:dyDescent="0.35">
      <c r="B3068" s="1">
        <v>47591</v>
      </c>
      <c r="C3068">
        <f t="shared" ca="1" si="97"/>
        <v>3054</v>
      </c>
      <c r="D3068" s="14">
        <f t="shared" ca="1" si="96"/>
        <v>9.2323853252691834E-4</v>
      </c>
    </row>
    <row r="3069" spans="2:4" x14ac:dyDescent="0.35">
      <c r="B3069" s="1">
        <v>47592</v>
      </c>
      <c r="C3069">
        <f t="shared" ca="1" si="97"/>
        <v>3055</v>
      </c>
      <c r="D3069" s="14">
        <f t="shared" ca="1" si="96"/>
        <v>9.2321438847838932E-4</v>
      </c>
    </row>
    <row r="3070" spans="2:4" x14ac:dyDescent="0.35">
      <c r="B3070" s="1">
        <v>47593</v>
      </c>
      <c r="C3070">
        <f t="shared" ca="1" si="97"/>
        <v>3056</v>
      </c>
      <c r="D3070" s="14">
        <f t="shared" ca="1" si="96"/>
        <v>9.231902450612629E-4</v>
      </c>
    </row>
    <row r="3071" spans="2:4" x14ac:dyDescent="0.35">
      <c r="B3071" s="1">
        <v>47594</v>
      </c>
      <c r="C3071">
        <f t="shared" ca="1" si="97"/>
        <v>3057</v>
      </c>
      <c r="D3071" s="14">
        <f t="shared" ca="1" si="96"/>
        <v>9.2316610227552237E-4</v>
      </c>
    </row>
    <row r="3072" spans="2:4" x14ac:dyDescent="0.35">
      <c r="B3072" s="1">
        <v>47595</v>
      </c>
      <c r="C3072">
        <f t="shared" ca="1" si="97"/>
        <v>3058</v>
      </c>
      <c r="D3072" s="14">
        <f t="shared" ca="1" si="96"/>
        <v>9.2314196012115125E-4</v>
      </c>
    </row>
    <row r="3073" spans="2:4" x14ac:dyDescent="0.35">
      <c r="B3073" s="1">
        <v>47596</v>
      </c>
      <c r="C3073">
        <f t="shared" ca="1" si="97"/>
        <v>3059</v>
      </c>
      <c r="D3073" s="14">
        <f t="shared" ca="1" si="96"/>
        <v>9.2311781859813306E-4</v>
      </c>
    </row>
    <row r="3074" spans="2:4" x14ac:dyDescent="0.35">
      <c r="B3074" s="1">
        <v>47597</v>
      </c>
      <c r="C3074">
        <f t="shared" ca="1" si="97"/>
        <v>3060</v>
      </c>
      <c r="D3074" s="14">
        <f t="shared" ca="1" si="96"/>
        <v>9.2309367770645123E-4</v>
      </c>
    </row>
    <row r="3075" spans="2:4" x14ac:dyDescent="0.35">
      <c r="B3075" s="1">
        <v>47598</v>
      </c>
      <c r="C3075">
        <f t="shared" ca="1" si="97"/>
        <v>3061</v>
      </c>
      <c r="D3075" s="14">
        <f t="shared" ca="1" si="96"/>
        <v>9.2306953744608936E-4</v>
      </c>
    </row>
    <row r="3076" spans="2:4" x14ac:dyDescent="0.35">
      <c r="B3076" s="1">
        <v>47599</v>
      </c>
      <c r="C3076">
        <f t="shared" ca="1" si="97"/>
        <v>3062</v>
      </c>
      <c r="D3076" s="14">
        <f t="shared" ca="1" si="96"/>
        <v>9.2304539781703089E-4</v>
      </c>
    </row>
    <row r="3077" spans="2:4" x14ac:dyDescent="0.35">
      <c r="B3077" s="1">
        <v>47600</v>
      </c>
      <c r="C3077">
        <f t="shared" ca="1" si="97"/>
        <v>3063</v>
      </c>
      <c r="D3077" s="14">
        <f t="shared" ca="1" si="96"/>
        <v>9.2302125881925932E-4</v>
      </c>
    </row>
    <row r="3078" spans="2:4" x14ac:dyDescent="0.35">
      <c r="B3078" s="1">
        <v>47601</v>
      </c>
      <c r="C3078">
        <f t="shared" ca="1" si="97"/>
        <v>3064</v>
      </c>
      <c r="D3078" s="14">
        <f t="shared" ca="1" si="96"/>
        <v>9.2299712045275806E-4</v>
      </c>
    </row>
    <row r="3079" spans="2:4" x14ac:dyDescent="0.35">
      <c r="B3079" s="1">
        <v>47602</v>
      </c>
      <c r="C3079">
        <f t="shared" ca="1" si="97"/>
        <v>3065</v>
      </c>
      <c r="D3079" s="14">
        <f t="shared" ca="1" si="96"/>
        <v>9.2297298271751076E-4</v>
      </c>
    </row>
    <row r="3080" spans="2:4" x14ac:dyDescent="0.35">
      <c r="B3080" s="1">
        <v>47603</v>
      </c>
      <c r="C3080">
        <f t="shared" ca="1" si="97"/>
        <v>3066</v>
      </c>
      <c r="D3080" s="14">
        <f t="shared" ca="1" si="96"/>
        <v>9.229488456135007E-4</v>
      </c>
    </row>
    <row r="3081" spans="2:4" x14ac:dyDescent="0.35">
      <c r="B3081" s="1">
        <v>47604</v>
      </c>
      <c r="C3081">
        <f t="shared" ca="1" si="97"/>
        <v>3067</v>
      </c>
      <c r="D3081" s="14">
        <f t="shared" ca="1" si="96"/>
        <v>9.2292470914071164E-4</v>
      </c>
    </row>
    <row r="3082" spans="2:4" x14ac:dyDescent="0.35">
      <c r="B3082" s="1">
        <v>47605</v>
      </c>
      <c r="C3082">
        <f t="shared" ca="1" si="97"/>
        <v>3068</v>
      </c>
      <c r="D3082" s="14">
        <f t="shared" ca="1" si="96"/>
        <v>9.2290057329912664E-4</v>
      </c>
    </row>
    <row r="3083" spans="2:4" x14ac:dyDescent="0.35">
      <c r="B3083" s="1">
        <v>47606</v>
      </c>
      <c r="C3083">
        <f t="shared" ca="1" si="97"/>
        <v>3069</v>
      </c>
      <c r="D3083" s="14">
        <f t="shared" ca="1" si="96"/>
        <v>9.2287643808872978E-4</v>
      </c>
    </row>
    <row r="3084" spans="2:4" x14ac:dyDescent="0.35">
      <c r="B3084" s="1">
        <v>47607</v>
      </c>
      <c r="C3084">
        <f t="shared" ca="1" si="97"/>
        <v>3070</v>
      </c>
      <c r="D3084" s="14">
        <f t="shared" ref="D3084:D3147" ca="1" si="98">IF(C3084=0,$B$5,($B$5*(1-$B$6)^(C3084/365)))</f>
        <v>9.2285230350950414E-4</v>
      </c>
    </row>
    <row r="3085" spans="2:4" x14ac:dyDescent="0.35">
      <c r="B3085" s="1">
        <v>47608</v>
      </c>
      <c r="C3085">
        <f t="shared" ca="1" si="97"/>
        <v>3071</v>
      </c>
      <c r="D3085" s="14">
        <f t="shared" ca="1" si="98"/>
        <v>9.2282816956143336E-4</v>
      </c>
    </row>
    <row r="3086" spans="2:4" x14ac:dyDescent="0.35">
      <c r="B3086" s="1">
        <v>47609</v>
      </c>
      <c r="C3086">
        <f t="shared" ca="1" si="97"/>
        <v>3072</v>
      </c>
      <c r="D3086" s="14">
        <f t="shared" ca="1" si="98"/>
        <v>9.2280403624450083E-4</v>
      </c>
    </row>
    <row r="3087" spans="2:4" x14ac:dyDescent="0.35">
      <c r="B3087" s="1">
        <v>47610</v>
      </c>
      <c r="C3087">
        <f t="shared" ca="1" si="97"/>
        <v>3073</v>
      </c>
      <c r="D3087" s="14">
        <f t="shared" ca="1" si="98"/>
        <v>9.2277990355869009E-4</v>
      </c>
    </row>
    <row r="3088" spans="2:4" x14ac:dyDescent="0.35">
      <c r="B3088" s="1">
        <v>47611</v>
      </c>
      <c r="C3088">
        <f t="shared" ca="1" si="97"/>
        <v>3074</v>
      </c>
      <c r="D3088" s="14">
        <f t="shared" ca="1" si="98"/>
        <v>9.2275577150398476E-4</v>
      </c>
    </row>
    <row r="3089" spans="2:4" x14ac:dyDescent="0.35">
      <c r="B3089" s="1">
        <v>47612</v>
      </c>
      <c r="C3089">
        <f t="shared" ca="1" si="97"/>
        <v>3075</v>
      </c>
      <c r="D3089" s="14">
        <f t="shared" ca="1" si="98"/>
        <v>9.2273164008036814E-4</v>
      </c>
    </row>
    <row r="3090" spans="2:4" x14ac:dyDescent="0.35">
      <c r="B3090" s="1">
        <v>47613</v>
      </c>
      <c r="C3090">
        <f t="shared" ca="1" si="97"/>
        <v>3076</v>
      </c>
      <c r="D3090" s="14">
        <f t="shared" ca="1" si="98"/>
        <v>9.2270750928782387E-4</v>
      </c>
    </row>
    <row r="3091" spans="2:4" x14ac:dyDescent="0.35">
      <c r="B3091" s="1">
        <v>47614</v>
      </c>
      <c r="C3091">
        <f t="shared" ca="1" si="97"/>
        <v>3077</v>
      </c>
      <c r="D3091" s="14">
        <f t="shared" ca="1" si="98"/>
        <v>9.2268337912633535E-4</v>
      </c>
    </row>
    <row r="3092" spans="2:4" x14ac:dyDescent="0.35">
      <c r="B3092" s="1">
        <v>47615</v>
      </c>
      <c r="C3092">
        <f t="shared" ca="1" si="97"/>
        <v>3078</v>
      </c>
      <c r="D3092" s="14">
        <f t="shared" ca="1" si="98"/>
        <v>9.226592495958861E-4</v>
      </c>
    </row>
    <row r="3093" spans="2:4" x14ac:dyDescent="0.35">
      <c r="B3093" s="1">
        <v>47616</v>
      </c>
      <c r="C3093">
        <f t="shared" ca="1" si="97"/>
        <v>3079</v>
      </c>
      <c r="D3093" s="14">
        <f t="shared" ca="1" si="98"/>
        <v>9.2263512069645976E-4</v>
      </c>
    </row>
    <row r="3094" spans="2:4" x14ac:dyDescent="0.35">
      <c r="B3094" s="1">
        <v>47617</v>
      </c>
      <c r="C3094">
        <f t="shared" ca="1" si="97"/>
        <v>3080</v>
      </c>
      <c r="D3094" s="14">
        <f t="shared" ca="1" si="98"/>
        <v>9.2261099242803963E-4</v>
      </c>
    </row>
    <row r="3095" spans="2:4" x14ac:dyDescent="0.35">
      <c r="B3095" s="1">
        <v>47618</v>
      </c>
      <c r="C3095">
        <f t="shared" ca="1" si="97"/>
        <v>3081</v>
      </c>
      <c r="D3095" s="14">
        <f t="shared" ca="1" si="98"/>
        <v>9.2258686479060922E-4</v>
      </c>
    </row>
    <row r="3096" spans="2:4" x14ac:dyDescent="0.35">
      <c r="B3096" s="1">
        <v>47619</v>
      </c>
      <c r="C3096">
        <f t="shared" ca="1" si="97"/>
        <v>3082</v>
      </c>
      <c r="D3096" s="14">
        <f t="shared" ca="1" si="98"/>
        <v>9.2256273778415227E-4</v>
      </c>
    </row>
    <row r="3097" spans="2:4" x14ac:dyDescent="0.35">
      <c r="B3097" s="1">
        <v>47620</v>
      </c>
      <c r="C3097">
        <f t="shared" ca="1" si="97"/>
        <v>3083</v>
      </c>
      <c r="D3097" s="14">
        <f t="shared" ca="1" si="98"/>
        <v>9.2253861140865188E-4</v>
      </c>
    </row>
    <row r="3098" spans="2:4" x14ac:dyDescent="0.35">
      <c r="B3098" s="1">
        <v>47621</v>
      </c>
      <c r="C3098">
        <f t="shared" ca="1" si="97"/>
        <v>3084</v>
      </c>
      <c r="D3098" s="14">
        <f t="shared" ca="1" si="98"/>
        <v>9.2251448566409188E-4</v>
      </c>
    </row>
    <row r="3099" spans="2:4" x14ac:dyDescent="0.35">
      <c r="B3099" s="1">
        <v>47622</v>
      </c>
      <c r="C3099">
        <f t="shared" ca="1" si="97"/>
        <v>3085</v>
      </c>
      <c r="D3099" s="14">
        <f t="shared" ca="1" si="98"/>
        <v>9.224903605504558E-4</v>
      </c>
    </row>
    <row r="3100" spans="2:4" x14ac:dyDescent="0.35">
      <c r="B3100" s="1">
        <v>47623</v>
      </c>
      <c r="C3100">
        <f t="shared" ca="1" si="97"/>
        <v>3086</v>
      </c>
      <c r="D3100" s="14">
        <f t="shared" ca="1" si="98"/>
        <v>9.2246623606772682E-4</v>
      </c>
    </row>
    <row r="3101" spans="2:4" x14ac:dyDescent="0.35">
      <c r="B3101" s="1">
        <v>47624</v>
      </c>
      <c r="C3101">
        <f t="shared" ca="1" si="97"/>
        <v>3087</v>
      </c>
      <c r="D3101" s="14">
        <f t="shared" ca="1" si="98"/>
        <v>9.224421122158887E-4</v>
      </c>
    </row>
    <row r="3102" spans="2:4" x14ac:dyDescent="0.35">
      <c r="B3102" s="1">
        <v>47625</v>
      </c>
      <c r="C3102">
        <f t="shared" ca="1" si="97"/>
        <v>3088</v>
      </c>
      <c r="D3102" s="14">
        <f t="shared" ca="1" si="98"/>
        <v>9.2241798899492483E-4</v>
      </c>
    </row>
    <row r="3103" spans="2:4" x14ac:dyDescent="0.35">
      <c r="B3103" s="1">
        <v>47626</v>
      </c>
      <c r="C3103">
        <f t="shared" ca="1" si="97"/>
        <v>3089</v>
      </c>
      <c r="D3103" s="14">
        <f t="shared" ca="1" si="98"/>
        <v>9.2239386640481885E-4</v>
      </c>
    </row>
    <row r="3104" spans="2:4" x14ac:dyDescent="0.35">
      <c r="B3104" s="1">
        <v>47627</v>
      </c>
      <c r="C3104">
        <f t="shared" ca="1" si="97"/>
        <v>3090</v>
      </c>
      <c r="D3104" s="14">
        <f t="shared" ca="1" si="98"/>
        <v>9.2236974444555395E-4</v>
      </c>
    </row>
    <row r="3105" spans="2:4" x14ac:dyDescent="0.35">
      <c r="B3105" s="1">
        <v>47628</v>
      </c>
      <c r="C3105">
        <f t="shared" ca="1" si="97"/>
        <v>3091</v>
      </c>
      <c r="D3105" s="14">
        <f t="shared" ca="1" si="98"/>
        <v>9.2234562311711398E-4</v>
      </c>
    </row>
    <row r="3106" spans="2:4" x14ac:dyDescent="0.35">
      <c r="B3106" s="1">
        <v>47629</v>
      </c>
      <c r="C3106">
        <f t="shared" ca="1" si="97"/>
        <v>3092</v>
      </c>
      <c r="D3106" s="14">
        <f t="shared" ca="1" si="98"/>
        <v>9.2232150241948235E-4</v>
      </c>
    </row>
    <row r="3107" spans="2:4" x14ac:dyDescent="0.35">
      <c r="B3107" s="1">
        <v>47630</v>
      </c>
      <c r="C3107">
        <f t="shared" ca="1" si="97"/>
        <v>3093</v>
      </c>
      <c r="D3107" s="14">
        <f t="shared" ca="1" si="98"/>
        <v>9.2229738235264237E-4</v>
      </c>
    </row>
    <row r="3108" spans="2:4" x14ac:dyDescent="0.35">
      <c r="B3108" s="1">
        <v>47631</v>
      </c>
      <c r="C3108">
        <f t="shared" ca="1" si="97"/>
        <v>3094</v>
      </c>
      <c r="D3108" s="14">
        <f t="shared" ca="1" si="98"/>
        <v>9.2227326291657787E-4</v>
      </c>
    </row>
    <row r="3109" spans="2:4" x14ac:dyDescent="0.35">
      <c r="B3109" s="1">
        <v>47632</v>
      </c>
      <c r="C3109">
        <f t="shared" ca="1" si="97"/>
        <v>3095</v>
      </c>
      <c r="D3109" s="14">
        <f t="shared" ca="1" si="98"/>
        <v>9.2224914411127205E-4</v>
      </c>
    </row>
    <row r="3110" spans="2:4" x14ac:dyDescent="0.35">
      <c r="B3110" s="1">
        <v>47633</v>
      </c>
      <c r="C3110">
        <f t="shared" ca="1" si="97"/>
        <v>3096</v>
      </c>
      <c r="D3110" s="14">
        <f t="shared" ca="1" si="98"/>
        <v>9.2222502593670855E-4</v>
      </c>
    </row>
    <row r="3111" spans="2:4" x14ac:dyDescent="0.35">
      <c r="B3111" s="1">
        <v>47634</v>
      </c>
      <c r="C3111">
        <f t="shared" ref="C3111:C3174" ca="1" si="99">IF(B3111&lt;=$B$2,0,(B3111-MAX($B$3,$B$2)))</f>
        <v>3097</v>
      </c>
      <c r="D3111" s="14">
        <f t="shared" ca="1" si="98"/>
        <v>9.2220090839287088E-4</v>
      </c>
    </row>
    <row r="3112" spans="2:4" x14ac:dyDescent="0.35">
      <c r="B3112" s="1">
        <v>47635</v>
      </c>
      <c r="C3112">
        <f t="shared" ca="1" si="99"/>
        <v>3098</v>
      </c>
      <c r="D3112" s="14">
        <f t="shared" ca="1" si="98"/>
        <v>9.2217679147974256E-4</v>
      </c>
    </row>
    <row r="3113" spans="2:4" x14ac:dyDescent="0.35">
      <c r="B3113" s="1">
        <v>47636</v>
      </c>
      <c r="C3113">
        <f t="shared" ca="1" si="99"/>
        <v>3099</v>
      </c>
      <c r="D3113" s="14">
        <f t="shared" ca="1" si="98"/>
        <v>9.22152675197307E-4</v>
      </c>
    </row>
    <row r="3114" spans="2:4" x14ac:dyDescent="0.35">
      <c r="B3114" s="1">
        <v>47637</v>
      </c>
      <c r="C3114">
        <f t="shared" ca="1" si="99"/>
        <v>3100</v>
      </c>
      <c r="D3114" s="14">
        <f t="shared" ca="1" si="98"/>
        <v>9.2212855954554784E-4</v>
      </c>
    </row>
    <row r="3115" spans="2:4" x14ac:dyDescent="0.35">
      <c r="B3115" s="1">
        <v>47638</v>
      </c>
      <c r="C3115">
        <f t="shared" ca="1" si="99"/>
        <v>3101</v>
      </c>
      <c r="D3115" s="14">
        <f t="shared" ca="1" si="98"/>
        <v>9.2210444452444848E-4</v>
      </c>
    </row>
    <row r="3116" spans="2:4" x14ac:dyDescent="0.35">
      <c r="B3116" s="1">
        <v>47639</v>
      </c>
      <c r="C3116">
        <f t="shared" ca="1" si="99"/>
        <v>3102</v>
      </c>
      <c r="D3116" s="14">
        <f t="shared" ca="1" si="98"/>
        <v>9.2208033013399266E-4</v>
      </c>
    </row>
    <row r="3117" spans="2:4" x14ac:dyDescent="0.35">
      <c r="B3117" s="1">
        <v>47640</v>
      </c>
      <c r="C3117">
        <f t="shared" ca="1" si="99"/>
        <v>3103</v>
      </c>
      <c r="D3117" s="14">
        <f t="shared" ca="1" si="98"/>
        <v>9.2205621637416347E-4</v>
      </c>
    </row>
    <row r="3118" spans="2:4" x14ac:dyDescent="0.35">
      <c r="B3118" s="1">
        <v>47641</v>
      </c>
      <c r="C3118">
        <f t="shared" ca="1" si="99"/>
        <v>3104</v>
      </c>
      <c r="D3118" s="14">
        <f t="shared" ca="1" si="98"/>
        <v>9.2203210324494464E-4</v>
      </c>
    </row>
    <row r="3119" spans="2:4" x14ac:dyDescent="0.35">
      <c r="B3119" s="1">
        <v>47642</v>
      </c>
      <c r="C3119">
        <f t="shared" ca="1" si="99"/>
        <v>3105</v>
      </c>
      <c r="D3119" s="14">
        <f t="shared" ca="1" si="98"/>
        <v>9.2200799074631981E-4</v>
      </c>
    </row>
    <row r="3120" spans="2:4" x14ac:dyDescent="0.35">
      <c r="B3120" s="1">
        <v>47643</v>
      </c>
      <c r="C3120">
        <f t="shared" ca="1" si="99"/>
        <v>3106</v>
      </c>
      <c r="D3120" s="14">
        <f t="shared" ca="1" si="98"/>
        <v>9.2198387887827227E-4</v>
      </c>
    </row>
    <row r="3121" spans="2:4" x14ac:dyDescent="0.35">
      <c r="B3121" s="1">
        <v>47644</v>
      </c>
      <c r="C3121">
        <f t="shared" ca="1" si="99"/>
        <v>3107</v>
      </c>
      <c r="D3121" s="14">
        <f t="shared" ca="1" si="98"/>
        <v>9.2195976764078565E-4</v>
      </c>
    </row>
    <row r="3122" spans="2:4" x14ac:dyDescent="0.35">
      <c r="B3122" s="1">
        <v>47645</v>
      </c>
      <c r="C3122">
        <f t="shared" ca="1" si="99"/>
        <v>3108</v>
      </c>
      <c r="D3122" s="14">
        <f t="shared" ca="1" si="98"/>
        <v>9.2193565703384348E-4</v>
      </c>
    </row>
    <row r="3123" spans="2:4" x14ac:dyDescent="0.35">
      <c r="B3123" s="1">
        <v>47646</v>
      </c>
      <c r="C3123">
        <f t="shared" ca="1" si="99"/>
        <v>3109</v>
      </c>
      <c r="D3123" s="14">
        <f t="shared" ca="1" si="98"/>
        <v>9.2191154705742917E-4</v>
      </c>
    </row>
    <row r="3124" spans="2:4" x14ac:dyDescent="0.35">
      <c r="B3124" s="1">
        <v>47647</v>
      </c>
      <c r="C3124">
        <f t="shared" ca="1" si="99"/>
        <v>3110</v>
      </c>
      <c r="D3124" s="14">
        <f t="shared" ca="1" si="98"/>
        <v>9.2188743771152624E-4</v>
      </c>
    </row>
    <row r="3125" spans="2:4" x14ac:dyDescent="0.35">
      <c r="B3125" s="1">
        <v>47648</v>
      </c>
      <c r="C3125">
        <f t="shared" ca="1" si="99"/>
        <v>3111</v>
      </c>
      <c r="D3125" s="14">
        <f t="shared" ca="1" si="98"/>
        <v>9.2186332899611831E-4</v>
      </c>
    </row>
    <row r="3126" spans="2:4" x14ac:dyDescent="0.35">
      <c r="B3126" s="1">
        <v>47649</v>
      </c>
      <c r="C3126">
        <f t="shared" ca="1" si="99"/>
        <v>3112</v>
      </c>
      <c r="D3126" s="14">
        <f t="shared" ca="1" si="98"/>
        <v>9.218392209111889E-4</v>
      </c>
    </row>
    <row r="3127" spans="2:4" x14ac:dyDescent="0.35">
      <c r="B3127" s="1">
        <v>47650</v>
      </c>
      <c r="C3127">
        <f t="shared" ca="1" si="99"/>
        <v>3113</v>
      </c>
      <c r="D3127" s="14">
        <f t="shared" ca="1" si="98"/>
        <v>9.2181511345672132E-4</v>
      </c>
    </row>
    <row r="3128" spans="2:4" x14ac:dyDescent="0.35">
      <c r="B3128" s="1">
        <v>47651</v>
      </c>
      <c r="C3128">
        <f t="shared" ca="1" si="99"/>
        <v>3114</v>
      </c>
      <c r="D3128" s="14">
        <f t="shared" ca="1" si="98"/>
        <v>9.217910066326992E-4</v>
      </c>
    </row>
    <row r="3129" spans="2:4" x14ac:dyDescent="0.35">
      <c r="B3129" s="1">
        <v>47652</v>
      </c>
      <c r="C3129">
        <f t="shared" ca="1" si="99"/>
        <v>3115</v>
      </c>
      <c r="D3129" s="14">
        <f t="shared" ca="1" si="98"/>
        <v>9.2176690043910617E-4</v>
      </c>
    </row>
    <row r="3130" spans="2:4" x14ac:dyDescent="0.35">
      <c r="B3130" s="1">
        <v>47653</v>
      </c>
      <c r="C3130">
        <f t="shared" ca="1" si="99"/>
        <v>3116</v>
      </c>
      <c r="D3130" s="14">
        <f t="shared" ca="1" si="98"/>
        <v>9.2174279487592563E-4</v>
      </c>
    </row>
    <row r="3131" spans="2:4" x14ac:dyDescent="0.35">
      <c r="B3131" s="1">
        <v>47654</v>
      </c>
      <c r="C3131">
        <f t="shared" ca="1" si="99"/>
        <v>3117</v>
      </c>
      <c r="D3131" s="14">
        <f t="shared" ca="1" si="98"/>
        <v>9.21718689943141E-4</v>
      </c>
    </row>
    <row r="3132" spans="2:4" x14ac:dyDescent="0.35">
      <c r="B3132" s="1">
        <v>47655</v>
      </c>
      <c r="C3132">
        <f t="shared" ca="1" si="99"/>
        <v>3118</v>
      </c>
      <c r="D3132" s="14">
        <f t="shared" ca="1" si="98"/>
        <v>9.2169458564073591E-4</v>
      </c>
    </row>
    <row r="3133" spans="2:4" x14ac:dyDescent="0.35">
      <c r="B3133" s="1">
        <v>47656</v>
      </c>
      <c r="C3133">
        <f t="shared" ca="1" si="99"/>
        <v>3119</v>
      </c>
      <c r="D3133" s="14">
        <f t="shared" ca="1" si="98"/>
        <v>9.2167048196869399E-4</v>
      </c>
    </row>
    <row r="3134" spans="2:4" x14ac:dyDescent="0.35">
      <c r="B3134" s="1">
        <v>47657</v>
      </c>
      <c r="C3134">
        <f t="shared" ca="1" si="99"/>
        <v>3120</v>
      </c>
      <c r="D3134" s="14">
        <f t="shared" ca="1" si="98"/>
        <v>9.2164637892699843E-4</v>
      </c>
    </row>
    <row r="3135" spans="2:4" x14ac:dyDescent="0.35">
      <c r="B3135" s="1">
        <v>47658</v>
      </c>
      <c r="C3135">
        <f t="shared" ca="1" si="99"/>
        <v>3121</v>
      </c>
      <c r="D3135" s="14">
        <f t="shared" ca="1" si="98"/>
        <v>9.2162227651563307E-4</v>
      </c>
    </row>
    <row r="3136" spans="2:4" x14ac:dyDescent="0.35">
      <c r="B3136" s="1">
        <v>47659</v>
      </c>
      <c r="C3136">
        <f t="shared" ca="1" si="99"/>
        <v>3122</v>
      </c>
      <c r="D3136" s="14">
        <f t="shared" ca="1" si="98"/>
        <v>9.2159817473458133E-4</v>
      </c>
    </row>
    <row r="3137" spans="2:4" x14ac:dyDescent="0.35">
      <c r="B3137" s="1">
        <v>47660</v>
      </c>
      <c r="C3137">
        <f t="shared" ca="1" si="99"/>
        <v>3123</v>
      </c>
      <c r="D3137" s="14">
        <f t="shared" ca="1" si="98"/>
        <v>9.2157407358382651E-4</v>
      </c>
    </row>
    <row r="3138" spans="2:4" x14ac:dyDescent="0.35">
      <c r="B3138" s="1">
        <v>47661</v>
      </c>
      <c r="C3138">
        <f t="shared" ca="1" si="99"/>
        <v>3124</v>
      </c>
      <c r="D3138" s="14">
        <f t="shared" ca="1" si="98"/>
        <v>9.2154997306335246E-4</v>
      </c>
    </row>
    <row r="3139" spans="2:4" x14ac:dyDescent="0.35">
      <c r="B3139" s="1">
        <v>47662</v>
      </c>
      <c r="C3139">
        <f t="shared" ca="1" si="99"/>
        <v>3125</v>
      </c>
      <c r="D3139" s="14">
        <f t="shared" ca="1" si="98"/>
        <v>9.2152587317314248E-4</v>
      </c>
    </row>
    <row r="3140" spans="2:4" x14ac:dyDescent="0.35">
      <c r="B3140" s="1">
        <v>47663</v>
      </c>
      <c r="C3140">
        <f t="shared" ca="1" si="99"/>
        <v>3126</v>
      </c>
      <c r="D3140" s="14">
        <f t="shared" ca="1" si="98"/>
        <v>9.215017739131802E-4</v>
      </c>
    </row>
    <row r="3141" spans="2:4" x14ac:dyDescent="0.35">
      <c r="B3141" s="1">
        <v>47664</v>
      </c>
      <c r="C3141">
        <f t="shared" ca="1" si="99"/>
        <v>3127</v>
      </c>
      <c r="D3141" s="14">
        <f t="shared" ca="1" si="98"/>
        <v>9.2147767528344903E-4</v>
      </c>
    </row>
    <row r="3142" spans="2:4" x14ac:dyDescent="0.35">
      <c r="B3142" s="1">
        <v>47665</v>
      </c>
      <c r="C3142">
        <f t="shared" ca="1" si="99"/>
        <v>3128</v>
      </c>
      <c r="D3142" s="14">
        <f t="shared" ca="1" si="98"/>
        <v>9.214535772839326E-4</v>
      </c>
    </row>
    <row r="3143" spans="2:4" x14ac:dyDescent="0.35">
      <c r="B3143" s="1">
        <v>47666</v>
      </c>
      <c r="C3143">
        <f t="shared" ca="1" si="99"/>
        <v>3129</v>
      </c>
      <c r="D3143" s="14">
        <f t="shared" ca="1" si="98"/>
        <v>9.2142947991461443E-4</v>
      </c>
    </row>
    <row r="3144" spans="2:4" x14ac:dyDescent="0.35">
      <c r="B3144" s="1">
        <v>47667</v>
      </c>
      <c r="C3144">
        <f t="shared" ca="1" si="99"/>
        <v>3130</v>
      </c>
      <c r="D3144" s="14">
        <f t="shared" ca="1" si="98"/>
        <v>9.2140538317547792E-4</v>
      </c>
    </row>
    <row r="3145" spans="2:4" x14ac:dyDescent="0.35">
      <c r="B3145" s="1">
        <v>47668</v>
      </c>
      <c r="C3145">
        <f t="shared" ca="1" si="99"/>
        <v>3131</v>
      </c>
      <c r="D3145" s="14">
        <f t="shared" ca="1" si="98"/>
        <v>9.2138128706650672E-4</v>
      </c>
    </row>
    <row r="3146" spans="2:4" x14ac:dyDescent="0.35">
      <c r="B3146" s="1">
        <v>47669</v>
      </c>
      <c r="C3146">
        <f t="shared" ca="1" si="99"/>
        <v>3132</v>
      </c>
      <c r="D3146" s="14">
        <f t="shared" ca="1" si="98"/>
        <v>9.2135719158768412E-4</v>
      </c>
    </row>
    <row r="3147" spans="2:4" x14ac:dyDescent="0.35">
      <c r="B3147" s="1">
        <v>47670</v>
      </c>
      <c r="C3147">
        <f t="shared" ca="1" si="99"/>
        <v>3133</v>
      </c>
      <c r="D3147" s="14">
        <f t="shared" ca="1" si="98"/>
        <v>9.2133309673899397E-4</v>
      </c>
    </row>
    <row r="3148" spans="2:4" x14ac:dyDescent="0.35">
      <c r="B3148" s="1">
        <v>47671</v>
      </c>
      <c r="C3148">
        <f t="shared" ca="1" si="99"/>
        <v>3134</v>
      </c>
      <c r="D3148" s="14">
        <f t="shared" ref="D3148:D3211" ca="1" si="100">IF(C3148=0,$B$5,($B$5*(1-$B$6)^(C3148/365)))</f>
        <v>9.2130900252041957E-4</v>
      </c>
    </row>
    <row r="3149" spans="2:4" x14ac:dyDescent="0.35">
      <c r="B3149" s="1">
        <v>47672</v>
      </c>
      <c r="C3149">
        <f t="shared" ca="1" si="99"/>
        <v>3135</v>
      </c>
      <c r="D3149" s="14">
        <f t="shared" ca="1" si="100"/>
        <v>9.2128490893194465E-4</v>
      </c>
    </row>
    <row r="3150" spans="2:4" x14ac:dyDescent="0.35">
      <c r="B3150" s="1">
        <v>47673</v>
      </c>
      <c r="C3150">
        <f t="shared" ca="1" si="99"/>
        <v>3136</v>
      </c>
      <c r="D3150" s="14">
        <f t="shared" ca="1" si="100"/>
        <v>9.2126081597355242E-4</v>
      </c>
    </row>
    <row r="3151" spans="2:4" x14ac:dyDescent="0.35">
      <c r="B3151" s="1">
        <v>47674</v>
      </c>
      <c r="C3151">
        <f t="shared" ca="1" si="99"/>
        <v>3137</v>
      </c>
      <c r="D3151" s="14">
        <f t="shared" ca="1" si="100"/>
        <v>9.2123672364522651E-4</v>
      </c>
    </row>
    <row r="3152" spans="2:4" x14ac:dyDescent="0.35">
      <c r="B3152" s="1">
        <v>47675</v>
      </c>
      <c r="C3152">
        <f t="shared" ca="1" si="99"/>
        <v>3138</v>
      </c>
      <c r="D3152" s="14">
        <f t="shared" ca="1" si="100"/>
        <v>9.2121263194695064E-4</v>
      </c>
    </row>
    <row r="3153" spans="2:4" x14ac:dyDescent="0.35">
      <c r="B3153" s="1">
        <v>47676</v>
      </c>
      <c r="C3153">
        <f t="shared" ca="1" si="99"/>
        <v>3139</v>
      </c>
      <c r="D3153" s="14">
        <f t="shared" ca="1" si="100"/>
        <v>9.2118854087870812E-4</v>
      </c>
    </row>
    <row r="3154" spans="2:4" x14ac:dyDescent="0.35">
      <c r="B3154" s="1">
        <v>47677</v>
      </c>
      <c r="C3154">
        <f t="shared" ca="1" si="99"/>
        <v>3140</v>
      </c>
      <c r="D3154" s="14">
        <f t="shared" ca="1" si="100"/>
        <v>9.2116445044048258E-4</v>
      </c>
    </row>
    <row r="3155" spans="2:4" x14ac:dyDescent="0.35">
      <c r="B3155" s="1">
        <v>47678</v>
      </c>
      <c r="C3155">
        <f t="shared" ca="1" si="99"/>
        <v>3141</v>
      </c>
      <c r="D3155" s="14">
        <f t="shared" ca="1" si="100"/>
        <v>9.2114036063225743E-4</v>
      </c>
    </row>
    <row r="3156" spans="2:4" x14ac:dyDescent="0.35">
      <c r="B3156" s="1">
        <v>47679</v>
      </c>
      <c r="C3156">
        <f t="shared" ca="1" si="99"/>
        <v>3142</v>
      </c>
      <c r="D3156" s="14">
        <f t="shared" ca="1" si="100"/>
        <v>9.2111627145401631E-4</v>
      </c>
    </row>
    <row r="3157" spans="2:4" x14ac:dyDescent="0.35">
      <c r="B3157" s="1">
        <v>47680</v>
      </c>
      <c r="C3157">
        <f t="shared" ca="1" si="99"/>
        <v>3143</v>
      </c>
      <c r="D3157" s="14">
        <f t="shared" ca="1" si="100"/>
        <v>9.2109218290574283E-4</v>
      </c>
    </row>
    <row r="3158" spans="2:4" x14ac:dyDescent="0.35">
      <c r="B3158" s="1">
        <v>47681</v>
      </c>
      <c r="C3158">
        <f t="shared" ca="1" si="99"/>
        <v>3144</v>
      </c>
      <c r="D3158" s="14">
        <f t="shared" ca="1" si="100"/>
        <v>9.2106809498742031E-4</v>
      </c>
    </row>
    <row r="3159" spans="2:4" x14ac:dyDescent="0.35">
      <c r="B3159" s="1">
        <v>47682</v>
      </c>
      <c r="C3159">
        <f t="shared" ca="1" si="99"/>
        <v>3145</v>
      </c>
      <c r="D3159" s="14">
        <f t="shared" ca="1" si="100"/>
        <v>9.2104400769903226E-4</v>
      </c>
    </row>
    <row r="3160" spans="2:4" x14ac:dyDescent="0.35">
      <c r="B3160" s="1">
        <v>47683</v>
      </c>
      <c r="C3160">
        <f t="shared" ca="1" si="99"/>
        <v>3146</v>
      </c>
      <c r="D3160" s="14">
        <f t="shared" ca="1" si="100"/>
        <v>9.2101992104056242E-4</v>
      </c>
    </row>
    <row r="3161" spans="2:4" x14ac:dyDescent="0.35">
      <c r="B3161" s="1">
        <v>47684</v>
      </c>
      <c r="C3161">
        <f t="shared" ca="1" si="99"/>
        <v>3147</v>
      </c>
      <c r="D3161" s="14">
        <f t="shared" ca="1" si="100"/>
        <v>9.209958350119942E-4</v>
      </c>
    </row>
    <row r="3162" spans="2:4" x14ac:dyDescent="0.35">
      <c r="B3162" s="1">
        <v>47685</v>
      </c>
      <c r="C3162">
        <f t="shared" ca="1" si="99"/>
        <v>3148</v>
      </c>
      <c r="D3162" s="14">
        <f t="shared" ca="1" si="100"/>
        <v>9.2097174961331123E-4</v>
      </c>
    </row>
    <row r="3163" spans="2:4" x14ac:dyDescent="0.35">
      <c r="B3163" s="1">
        <v>47686</v>
      </c>
      <c r="C3163">
        <f t="shared" ca="1" si="99"/>
        <v>3149</v>
      </c>
      <c r="D3163" s="14">
        <f t="shared" ca="1" si="100"/>
        <v>9.2094766484449682E-4</v>
      </c>
    </row>
    <row r="3164" spans="2:4" x14ac:dyDescent="0.35">
      <c r="B3164" s="1">
        <v>47687</v>
      </c>
      <c r="C3164">
        <f t="shared" ca="1" si="99"/>
        <v>3150</v>
      </c>
      <c r="D3164" s="14">
        <f t="shared" ca="1" si="100"/>
        <v>9.2092358070553458E-4</v>
      </c>
    </row>
    <row r="3165" spans="2:4" x14ac:dyDescent="0.35">
      <c r="B3165" s="1">
        <v>47688</v>
      </c>
      <c r="C3165">
        <f t="shared" ca="1" si="99"/>
        <v>3151</v>
      </c>
      <c r="D3165" s="14">
        <f t="shared" ca="1" si="100"/>
        <v>9.2089949719640805E-4</v>
      </c>
    </row>
    <row r="3166" spans="2:4" x14ac:dyDescent="0.35">
      <c r="B3166" s="1">
        <v>47689</v>
      </c>
      <c r="C3166">
        <f t="shared" ca="1" si="99"/>
        <v>3152</v>
      </c>
      <c r="D3166" s="14">
        <f t="shared" ca="1" si="100"/>
        <v>9.2087541431710085E-4</v>
      </c>
    </row>
    <row r="3167" spans="2:4" x14ac:dyDescent="0.35">
      <c r="B3167" s="1">
        <v>47690</v>
      </c>
      <c r="C3167">
        <f t="shared" ca="1" si="99"/>
        <v>3153</v>
      </c>
      <c r="D3167" s="14">
        <f t="shared" ca="1" si="100"/>
        <v>9.2085133206759649E-4</v>
      </c>
    </row>
    <row r="3168" spans="2:4" x14ac:dyDescent="0.35">
      <c r="B3168" s="1">
        <v>47691</v>
      </c>
      <c r="C3168">
        <f t="shared" ca="1" si="99"/>
        <v>3154</v>
      </c>
      <c r="D3168" s="14">
        <f t="shared" ca="1" si="100"/>
        <v>9.208272504478784E-4</v>
      </c>
    </row>
    <row r="3169" spans="2:4" x14ac:dyDescent="0.35">
      <c r="B3169" s="1">
        <v>47692</v>
      </c>
      <c r="C3169">
        <f t="shared" ca="1" si="99"/>
        <v>3155</v>
      </c>
      <c r="D3169" s="14">
        <f t="shared" ca="1" si="100"/>
        <v>9.208031694579302E-4</v>
      </c>
    </row>
    <row r="3170" spans="2:4" x14ac:dyDescent="0.35">
      <c r="B3170" s="1">
        <v>47693</v>
      </c>
      <c r="C3170">
        <f t="shared" ca="1" si="99"/>
        <v>3156</v>
      </c>
      <c r="D3170" s="14">
        <f t="shared" ca="1" si="100"/>
        <v>9.2077908909773531E-4</v>
      </c>
    </row>
    <row r="3171" spans="2:4" x14ac:dyDescent="0.35">
      <c r="B3171" s="1">
        <v>47694</v>
      </c>
      <c r="C3171">
        <f t="shared" ca="1" si="99"/>
        <v>3157</v>
      </c>
      <c r="D3171" s="14">
        <f t="shared" ca="1" si="100"/>
        <v>9.2075500936727745E-4</v>
      </c>
    </row>
    <row r="3172" spans="2:4" x14ac:dyDescent="0.35">
      <c r="B3172" s="1">
        <v>47695</v>
      </c>
      <c r="C3172">
        <f t="shared" ca="1" si="99"/>
        <v>3158</v>
      </c>
      <c r="D3172" s="14">
        <f t="shared" ca="1" si="100"/>
        <v>9.2073093026653994E-4</v>
      </c>
    </row>
    <row r="3173" spans="2:4" x14ac:dyDescent="0.35">
      <c r="B3173" s="1">
        <v>47696</v>
      </c>
      <c r="C3173">
        <f t="shared" ca="1" si="99"/>
        <v>3159</v>
      </c>
      <c r="D3173" s="14">
        <f t="shared" ca="1" si="100"/>
        <v>9.2070685179550639E-4</v>
      </c>
    </row>
    <row r="3174" spans="2:4" x14ac:dyDescent="0.35">
      <c r="B3174" s="1">
        <v>47697</v>
      </c>
      <c r="C3174">
        <f t="shared" ca="1" si="99"/>
        <v>3160</v>
      </c>
      <c r="D3174" s="14">
        <f t="shared" ca="1" si="100"/>
        <v>9.2068277395416045E-4</v>
      </c>
    </row>
    <row r="3175" spans="2:4" x14ac:dyDescent="0.35">
      <c r="B3175" s="1">
        <v>47698</v>
      </c>
      <c r="C3175">
        <f t="shared" ref="C3175:C3238" ca="1" si="101">IF(B3175&lt;=$B$2,0,(B3175-MAX($B$3,$B$2)))</f>
        <v>3161</v>
      </c>
      <c r="D3175" s="14">
        <f t="shared" ca="1" si="100"/>
        <v>9.2065869674248552E-4</v>
      </c>
    </row>
    <row r="3176" spans="2:4" x14ac:dyDescent="0.35">
      <c r="B3176" s="1">
        <v>47699</v>
      </c>
      <c r="C3176">
        <f t="shared" ca="1" si="101"/>
        <v>3162</v>
      </c>
      <c r="D3176" s="14">
        <f t="shared" ca="1" si="100"/>
        <v>9.2063462016046523E-4</v>
      </c>
    </row>
    <row r="3177" spans="2:4" x14ac:dyDescent="0.35">
      <c r="B3177" s="1">
        <v>47700</v>
      </c>
      <c r="C3177">
        <f t="shared" ca="1" si="101"/>
        <v>3163</v>
      </c>
      <c r="D3177" s="14">
        <f t="shared" ca="1" si="100"/>
        <v>9.2061054420808288E-4</v>
      </c>
    </row>
    <row r="3178" spans="2:4" x14ac:dyDescent="0.35">
      <c r="B3178" s="1">
        <v>47701</v>
      </c>
      <c r="C3178">
        <f t="shared" ca="1" si="101"/>
        <v>3164</v>
      </c>
      <c r="D3178" s="14">
        <f t="shared" ca="1" si="100"/>
        <v>9.2058646888532232E-4</v>
      </c>
    </row>
    <row r="3179" spans="2:4" x14ac:dyDescent="0.35">
      <c r="B3179" s="1">
        <v>47702</v>
      </c>
      <c r="C3179">
        <f t="shared" ca="1" si="101"/>
        <v>3165</v>
      </c>
      <c r="D3179" s="14">
        <f t="shared" ca="1" si="100"/>
        <v>9.2056239419216685E-4</v>
      </c>
    </row>
    <row r="3180" spans="2:4" x14ac:dyDescent="0.35">
      <c r="B3180" s="1">
        <v>47703</v>
      </c>
      <c r="C3180">
        <f t="shared" ca="1" si="101"/>
        <v>3166</v>
      </c>
      <c r="D3180" s="14">
        <f t="shared" ca="1" si="100"/>
        <v>9.205383201286001E-4</v>
      </c>
    </row>
    <row r="3181" spans="2:4" x14ac:dyDescent="0.35">
      <c r="B3181" s="1">
        <v>47704</v>
      </c>
      <c r="C3181">
        <f t="shared" ca="1" si="101"/>
        <v>3167</v>
      </c>
      <c r="D3181" s="14">
        <f t="shared" ca="1" si="100"/>
        <v>9.205142466946056E-4</v>
      </c>
    </row>
    <row r="3182" spans="2:4" x14ac:dyDescent="0.35">
      <c r="B3182" s="1">
        <v>47705</v>
      </c>
      <c r="C3182">
        <f t="shared" ca="1" si="101"/>
        <v>3168</v>
      </c>
      <c r="D3182" s="14">
        <f t="shared" ca="1" si="100"/>
        <v>9.2049017389016685E-4</v>
      </c>
    </row>
    <row r="3183" spans="2:4" x14ac:dyDescent="0.35">
      <c r="B3183" s="1">
        <v>47706</v>
      </c>
      <c r="C3183">
        <f t="shared" ca="1" si="101"/>
        <v>3169</v>
      </c>
      <c r="D3183" s="14">
        <f t="shared" ca="1" si="100"/>
        <v>9.204661017152676E-4</v>
      </c>
    </row>
    <row r="3184" spans="2:4" x14ac:dyDescent="0.35">
      <c r="B3184" s="1">
        <v>47707</v>
      </c>
      <c r="C3184">
        <f t="shared" ca="1" si="101"/>
        <v>3170</v>
      </c>
      <c r="D3184" s="14">
        <f t="shared" ca="1" si="100"/>
        <v>9.2044203016989105E-4</v>
      </c>
    </row>
    <row r="3185" spans="2:4" x14ac:dyDescent="0.35">
      <c r="B3185" s="1">
        <v>47708</v>
      </c>
      <c r="C3185">
        <f t="shared" ca="1" si="101"/>
        <v>3171</v>
      </c>
      <c r="D3185" s="14">
        <f t="shared" ca="1" si="100"/>
        <v>9.2041795925402092E-4</v>
      </c>
    </row>
    <row r="3186" spans="2:4" x14ac:dyDescent="0.35">
      <c r="B3186" s="1">
        <v>47709</v>
      </c>
      <c r="C3186">
        <f t="shared" ca="1" si="101"/>
        <v>3172</v>
      </c>
      <c r="D3186" s="14">
        <f t="shared" ca="1" si="100"/>
        <v>9.2039388896764075E-4</v>
      </c>
    </row>
    <row r="3187" spans="2:4" x14ac:dyDescent="0.35">
      <c r="B3187" s="1">
        <v>47710</v>
      </c>
      <c r="C3187">
        <f t="shared" ca="1" si="101"/>
        <v>3173</v>
      </c>
      <c r="D3187" s="14">
        <f t="shared" ca="1" si="100"/>
        <v>9.2036981931073404E-4</v>
      </c>
    </row>
    <row r="3188" spans="2:4" x14ac:dyDescent="0.35">
      <c r="B3188" s="1">
        <v>47711</v>
      </c>
      <c r="C3188">
        <f t="shared" ca="1" si="101"/>
        <v>3174</v>
      </c>
      <c r="D3188" s="14">
        <f t="shared" ca="1" si="100"/>
        <v>9.2034575028328422E-4</v>
      </c>
    </row>
    <row r="3189" spans="2:4" x14ac:dyDescent="0.35">
      <c r="B3189" s="1">
        <v>47712</v>
      </c>
      <c r="C3189">
        <f t="shared" ca="1" si="101"/>
        <v>3175</v>
      </c>
      <c r="D3189" s="14">
        <f t="shared" ca="1" si="100"/>
        <v>9.2032168188527512E-4</v>
      </c>
    </row>
    <row r="3190" spans="2:4" x14ac:dyDescent="0.35">
      <c r="B3190" s="1">
        <v>47713</v>
      </c>
      <c r="C3190">
        <f t="shared" ca="1" si="101"/>
        <v>3176</v>
      </c>
      <c r="D3190" s="14">
        <f t="shared" ca="1" si="100"/>
        <v>9.2029761411668994E-4</v>
      </c>
    </row>
    <row r="3191" spans="2:4" x14ac:dyDescent="0.35">
      <c r="B3191" s="1">
        <v>47714</v>
      </c>
      <c r="C3191">
        <f t="shared" ca="1" si="101"/>
        <v>3177</v>
      </c>
      <c r="D3191" s="14">
        <f t="shared" ca="1" si="100"/>
        <v>9.2027354697751253E-4</v>
      </c>
    </row>
    <row r="3192" spans="2:4" x14ac:dyDescent="0.35">
      <c r="B3192" s="1">
        <v>47715</v>
      </c>
      <c r="C3192">
        <f t="shared" ca="1" si="101"/>
        <v>3178</v>
      </c>
      <c r="D3192" s="14">
        <f t="shared" ca="1" si="100"/>
        <v>9.2024948046772631E-4</v>
      </c>
    </row>
    <row r="3193" spans="2:4" x14ac:dyDescent="0.35">
      <c r="B3193" s="1">
        <v>47716</v>
      </c>
      <c r="C3193">
        <f t="shared" ca="1" si="101"/>
        <v>3179</v>
      </c>
      <c r="D3193" s="14">
        <f t="shared" ca="1" si="100"/>
        <v>9.2022541458731467E-4</v>
      </c>
    </row>
    <row r="3194" spans="2:4" x14ac:dyDescent="0.35">
      <c r="B3194" s="1">
        <v>47717</v>
      </c>
      <c r="C3194">
        <f t="shared" ca="1" si="101"/>
        <v>3180</v>
      </c>
      <c r="D3194" s="14">
        <f t="shared" ca="1" si="100"/>
        <v>9.2020134933626146E-4</v>
      </c>
    </row>
    <row r="3195" spans="2:4" x14ac:dyDescent="0.35">
      <c r="B3195" s="1">
        <v>47718</v>
      </c>
      <c r="C3195">
        <f t="shared" ca="1" si="101"/>
        <v>3181</v>
      </c>
      <c r="D3195" s="14">
        <f t="shared" ca="1" si="100"/>
        <v>9.2017728471454989E-4</v>
      </c>
    </row>
    <row r="3196" spans="2:4" x14ac:dyDescent="0.35">
      <c r="B3196" s="1">
        <v>47719</v>
      </c>
      <c r="C3196">
        <f t="shared" ca="1" si="101"/>
        <v>3182</v>
      </c>
      <c r="D3196" s="14">
        <f t="shared" ca="1" si="100"/>
        <v>9.2015322072216369E-4</v>
      </c>
    </row>
    <row r="3197" spans="2:4" x14ac:dyDescent="0.35">
      <c r="B3197" s="1">
        <v>47720</v>
      </c>
      <c r="C3197">
        <f t="shared" ca="1" si="101"/>
        <v>3183</v>
      </c>
      <c r="D3197" s="14">
        <f t="shared" ca="1" si="100"/>
        <v>9.2012915735908626E-4</v>
      </c>
    </row>
    <row r="3198" spans="2:4" x14ac:dyDescent="0.35">
      <c r="B3198" s="1">
        <v>47721</v>
      </c>
      <c r="C3198">
        <f t="shared" ca="1" si="101"/>
        <v>3184</v>
      </c>
      <c r="D3198" s="14">
        <f t="shared" ca="1" si="100"/>
        <v>9.2010509462530136E-4</v>
      </c>
    </row>
    <row r="3199" spans="2:4" x14ac:dyDescent="0.35">
      <c r="B3199" s="1">
        <v>47722</v>
      </c>
      <c r="C3199">
        <f t="shared" ca="1" si="101"/>
        <v>3185</v>
      </c>
      <c r="D3199" s="14">
        <f t="shared" ca="1" si="100"/>
        <v>9.2008103252079238E-4</v>
      </c>
    </row>
    <row r="3200" spans="2:4" x14ac:dyDescent="0.35">
      <c r="B3200" s="1">
        <v>47723</v>
      </c>
      <c r="C3200">
        <f t="shared" ca="1" si="101"/>
        <v>3186</v>
      </c>
      <c r="D3200" s="14">
        <f t="shared" ca="1" si="100"/>
        <v>9.2005697104554285E-4</v>
      </c>
    </row>
    <row r="3201" spans="2:4" x14ac:dyDescent="0.35">
      <c r="B3201" s="1">
        <v>47724</v>
      </c>
      <c r="C3201">
        <f t="shared" ca="1" si="101"/>
        <v>3187</v>
      </c>
      <c r="D3201" s="14">
        <f t="shared" ca="1" si="100"/>
        <v>9.200329101995365E-4</v>
      </c>
    </row>
    <row r="3202" spans="2:4" x14ac:dyDescent="0.35">
      <c r="B3202" s="1">
        <v>47725</v>
      </c>
      <c r="C3202">
        <f t="shared" ca="1" si="101"/>
        <v>3188</v>
      </c>
      <c r="D3202" s="14">
        <f t="shared" ca="1" si="100"/>
        <v>9.2000884998275664E-4</v>
      </c>
    </row>
    <row r="3203" spans="2:4" x14ac:dyDescent="0.35">
      <c r="B3203" s="1">
        <v>47726</v>
      </c>
      <c r="C3203">
        <f t="shared" ca="1" si="101"/>
        <v>3189</v>
      </c>
      <c r="D3203" s="14">
        <f t="shared" ca="1" si="100"/>
        <v>9.1998479039518701E-4</v>
      </c>
    </row>
    <row r="3204" spans="2:4" x14ac:dyDescent="0.35">
      <c r="B3204" s="1">
        <v>47727</v>
      </c>
      <c r="C3204">
        <f t="shared" ca="1" si="101"/>
        <v>3190</v>
      </c>
      <c r="D3204" s="14">
        <f t="shared" ca="1" si="100"/>
        <v>9.1996073143681091E-4</v>
      </c>
    </row>
    <row r="3205" spans="2:4" x14ac:dyDescent="0.35">
      <c r="B3205" s="1">
        <v>47728</v>
      </c>
      <c r="C3205">
        <f t="shared" ca="1" si="101"/>
        <v>3191</v>
      </c>
      <c r="D3205" s="14">
        <f t="shared" ca="1" si="100"/>
        <v>9.1993667310761218E-4</v>
      </c>
    </row>
    <row r="3206" spans="2:4" x14ac:dyDescent="0.35">
      <c r="B3206" s="1">
        <v>47729</v>
      </c>
      <c r="C3206">
        <f t="shared" ca="1" si="101"/>
        <v>3192</v>
      </c>
      <c r="D3206" s="14">
        <f t="shared" ca="1" si="100"/>
        <v>9.1991261540757413E-4</v>
      </c>
    </row>
    <row r="3207" spans="2:4" x14ac:dyDescent="0.35">
      <c r="B3207" s="1">
        <v>47730</v>
      </c>
      <c r="C3207">
        <f t="shared" ca="1" si="101"/>
        <v>3193</v>
      </c>
      <c r="D3207" s="14">
        <f t="shared" ca="1" si="100"/>
        <v>9.1988855833668038E-4</v>
      </c>
    </row>
    <row r="3208" spans="2:4" x14ac:dyDescent="0.35">
      <c r="B3208" s="1">
        <v>47731</v>
      </c>
      <c r="C3208">
        <f t="shared" ca="1" si="101"/>
        <v>3194</v>
      </c>
      <c r="D3208" s="14">
        <f t="shared" ca="1" si="100"/>
        <v>9.1986450189491457E-4</v>
      </c>
    </row>
    <row r="3209" spans="2:4" x14ac:dyDescent="0.35">
      <c r="B3209" s="1">
        <v>47732</v>
      </c>
      <c r="C3209">
        <f t="shared" ca="1" si="101"/>
        <v>3195</v>
      </c>
      <c r="D3209" s="14">
        <f t="shared" ca="1" si="100"/>
        <v>9.1984044608226011E-4</v>
      </c>
    </row>
    <row r="3210" spans="2:4" x14ac:dyDescent="0.35">
      <c r="B3210" s="1">
        <v>47733</v>
      </c>
      <c r="C3210">
        <f t="shared" ca="1" si="101"/>
        <v>3196</v>
      </c>
      <c r="D3210" s="14">
        <f t="shared" ca="1" si="100"/>
        <v>9.1981639089870073E-4</v>
      </c>
    </row>
    <row r="3211" spans="2:4" x14ac:dyDescent="0.35">
      <c r="B3211" s="1">
        <v>47734</v>
      </c>
      <c r="C3211">
        <f t="shared" ca="1" si="101"/>
        <v>3197</v>
      </c>
      <c r="D3211" s="14">
        <f t="shared" ca="1" si="100"/>
        <v>9.1979233634421973E-4</v>
      </c>
    </row>
    <row r="3212" spans="2:4" x14ac:dyDescent="0.35">
      <c r="B3212" s="1">
        <v>47735</v>
      </c>
      <c r="C3212">
        <f t="shared" ca="1" si="101"/>
        <v>3198</v>
      </c>
      <c r="D3212" s="14">
        <f t="shared" ref="D3212:D3275" ca="1" si="102">IF(C3212=0,$B$5,($B$5*(1-$B$6)^(C3212/365)))</f>
        <v>9.1976828241880086E-4</v>
      </c>
    </row>
    <row r="3213" spans="2:4" x14ac:dyDescent="0.35">
      <c r="B3213" s="1">
        <v>47736</v>
      </c>
      <c r="C3213">
        <f t="shared" ca="1" si="101"/>
        <v>3199</v>
      </c>
      <c r="D3213" s="14">
        <f t="shared" ca="1" si="102"/>
        <v>9.1974422912242764E-4</v>
      </c>
    </row>
    <row r="3214" spans="2:4" x14ac:dyDescent="0.35">
      <c r="B3214" s="1">
        <v>47737</v>
      </c>
      <c r="C3214">
        <f t="shared" ca="1" si="101"/>
        <v>3200</v>
      </c>
      <c r="D3214" s="14">
        <f t="shared" ca="1" si="102"/>
        <v>9.1972017645508347E-4</v>
      </c>
    </row>
    <row r="3215" spans="2:4" x14ac:dyDescent="0.35">
      <c r="B3215" s="1">
        <v>47738</v>
      </c>
      <c r="C3215">
        <f t="shared" ca="1" si="101"/>
        <v>3201</v>
      </c>
      <c r="D3215" s="14">
        <f t="shared" ca="1" si="102"/>
        <v>9.1969612441675198E-4</v>
      </c>
    </row>
    <row r="3216" spans="2:4" x14ac:dyDescent="0.35">
      <c r="B3216" s="1">
        <v>47739</v>
      </c>
      <c r="C3216">
        <f t="shared" ca="1" si="101"/>
        <v>3202</v>
      </c>
      <c r="D3216" s="14">
        <f t="shared" ca="1" si="102"/>
        <v>9.196720730074168E-4</v>
      </c>
    </row>
    <row r="3217" spans="2:4" x14ac:dyDescent="0.35">
      <c r="B3217" s="1">
        <v>47740</v>
      </c>
      <c r="C3217">
        <f t="shared" ca="1" si="101"/>
        <v>3203</v>
      </c>
      <c r="D3217" s="14">
        <f t="shared" ca="1" si="102"/>
        <v>9.1964802222706146E-4</v>
      </c>
    </row>
    <row r="3218" spans="2:4" x14ac:dyDescent="0.35">
      <c r="B3218" s="1">
        <v>47741</v>
      </c>
      <c r="C3218">
        <f t="shared" ca="1" si="101"/>
        <v>3204</v>
      </c>
      <c r="D3218" s="14">
        <f t="shared" ca="1" si="102"/>
        <v>9.1962397207566947E-4</v>
      </c>
    </row>
    <row r="3219" spans="2:4" x14ac:dyDescent="0.35">
      <c r="B3219" s="1">
        <v>47742</v>
      </c>
      <c r="C3219">
        <f t="shared" ca="1" si="101"/>
        <v>3205</v>
      </c>
      <c r="D3219" s="14">
        <f t="shared" ca="1" si="102"/>
        <v>9.1959992255322446E-4</v>
      </c>
    </row>
    <row r="3220" spans="2:4" x14ac:dyDescent="0.35">
      <c r="B3220" s="1">
        <v>47743</v>
      </c>
      <c r="C3220">
        <f t="shared" ca="1" si="101"/>
        <v>3206</v>
      </c>
      <c r="D3220" s="14">
        <f t="shared" ca="1" si="102"/>
        <v>9.1957587365970974E-4</v>
      </c>
    </row>
    <row r="3221" spans="2:4" x14ac:dyDescent="0.35">
      <c r="B3221" s="1">
        <v>47744</v>
      </c>
      <c r="C3221">
        <f t="shared" ca="1" si="101"/>
        <v>3207</v>
      </c>
      <c r="D3221" s="14">
        <f t="shared" ca="1" si="102"/>
        <v>9.1955182539510915E-4</v>
      </c>
    </row>
    <row r="3222" spans="2:4" x14ac:dyDescent="0.35">
      <c r="B3222" s="1">
        <v>47745</v>
      </c>
      <c r="C3222">
        <f t="shared" ca="1" si="101"/>
        <v>3208</v>
      </c>
      <c r="D3222" s="14">
        <f t="shared" ca="1" si="102"/>
        <v>9.1952777775940609E-4</v>
      </c>
    </row>
    <row r="3223" spans="2:4" x14ac:dyDescent="0.35">
      <c r="B3223" s="1">
        <v>47746</v>
      </c>
      <c r="C3223">
        <f t="shared" ca="1" si="101"/>
        <v>3209</v>
      </c>
      <c r="D3223" s="14">
        <f t="shared" ca="1" si="102"/>
        <v>9.1950373075258421E-4</v>
      </c>
    </row>
    <row r="3224" spans="2:4" x14ac:dyDescent="0.35">
      <c r="B3224" s="1">
        <v>47747</v>
      </c>
      <c r="C3224">
        <f t="shared" ca="1" si="101"/>
        <v>3210</v>
      </c>
      <c r="D3224" s="14">
        <f t="shared" ca="1" si="102"/>
        <v>9.1947968437462691E-4</v>
      </c>
    </row>
    <row r="3225" spans="2:4" x14ac:dyDescent="0.35">
      <c r="B3225" s="1">
        <v>47748</v>
      </c>
      <c r="C3225">
        <f t="shared" ca="1" si="101"/>
        <v>3211</v>
      </c>
      <c r="D3225" s="14">
        <f t="shared" ca="1" si="102"/>
        <v>9.1945563862551782E-4</v>
      </c>
    </row>
    <row r="3226" spans="2:4" x14ac:dyDescent="0.35">
      <c r="B3226" s="1">
        <v>47749</v>
      </c>
      <c r="C3226">
        <f t="shared" ca="1" si="101"/>
        <v>3212</v>
      </c>
      <c r="D3226" s="14">
        <f t="shared" ca="1" si="102"/>
        <v>9.1943159350524068E-4</v>
      </c>
    </row>
    <row r="3227" spans="2:4" x14ac:dyDescent="0.35">
      <c r="B3227" s="1">
        <v>47750</v>
      </c>
      <c r="C3227">
        <f t="shared" ca="1" si="101"/>
        <v>3213</v>
      </c>
      <c r="D3227" s="14">
        <f t="shared" ca="1" si="102"/>
        <v>9.1940754901377879E-4</v>
      </c>
    </row>
    <row r="3228" spans="2:4" x14ac:dyDescent="0.35">
      <c r="B3228" s="1">
        <v>47751</v>
      </c>
      <c r="C3228">
        <f t="shared" ca="1" si="101"/>
        <v>3214</v>
      </c>
      <c r="D3228" s="14">
        <f t="shared" ca="1" si="102"/>
        <v>9.1938350515111567E-4</v>
      </c>
    </row>
    <row r="3229" spans="2:4" x14ac:dyDescent="0.35">
      <c r="B3229" s="1">
        <v>47752</v>
      </c>
      <c r="C3229">
        <f t="shared" ca="1" si="101"/>
        <v>3215</v>
      </c>
      <c r="D3229" s="14">
        <f t="shared" ca="1" si="102"/>
        <v>9.1935946191723517E-4</v>
      </c>
    </row>
    <row r="3230" spans="2:4" x14ac:dyDescent="0.35">
      <c r="B3230" s="1">
        <v>47753</v>
      </c>
      <c r="C3230">
        <f t="shared" ca="1" si="101"/>
        <v>3216</v>
      </c>
      <c r="D3230" s="14">
        <f t="shared" ca="1" si="102"/>
        <v>9.1933541931212058E-4</v>
      </c>
    </row>
    <row r="3231" spans="2:4" x14ac:dyDescent="0.35">
      <c r="B3231" s="1">
        <v>47754</v>
      </c>
      <c r="C3231">
        <f t="shared" ca="1" si="101"/>
        <v>3217</v>
      </c>
      <c r="D3231" s="14">
        <f t="shared" ca="1" si="102"/>
        <v>9.1931137733575565E-4</v>
      </c>
    </row>
    <row r="3232" spans="2:4" x14ac:dyDescent="0.35">
      <c r="B3232" s="1">
        <v>47755</v>
      </c>
      <c r="C3232">
        <f t="shared" ca="1" si="101"/>
        <v>3218</v>
      </c>
      <c r="D3232" s="14">
        <f t="shared" ca="1" si="102"/>
        <v>9.1928733598812379E-4</v>
      </c>
    </row>
    <row r="3233" spans="2:4" x14ac:dyDescent="0.35">
      <c r="B3233" s="1">
        <v>47756</v>
      </c>
      <c r="C3233">
        <f t="shared" ca="1" si="101"/>
        <v>3219</v>
      </c>
      <c r="D3233" s="14">
        <f t="shared" ca="1" si="102"/>
        <v>9.1926329526920863E-4</v>
      </c>
    </row>
    <row r="3234" spans="2:4" x14ac:dyDescent="0.35">
      <c r="B3234" s="1">
        <v>47757</v>
      </c>
      <c r="C3234">
        <f t="shared" ca="1" si="101"/>
        <v>3220</v>
      </c>
      <c r="D3234" s="14">
        <f t="shared" ca="1" si="102"/>
        <v>9.1923925517899368E-4</v>
      </c>
    </row>
    <row r="3235" spans="2:4" x14ac:dyDescent="0.35">
      <c r="B3235" s="1">
        <v>47758</v>
      </c>
      <c r="C3235">
        <f t="shared" ca="1" si="101"/>
        <v>3221</v>
      </c>
      <c r="D3235" s="14">
        <f t="shared" ca="1" si="102"/>
        <v>9.1921521571746248E-4</v>
      </c>
    </row>
    <row r="3236" spans="2:4" x14ac:dyDescent="0.35">
      <c r="B3236" s="1">
        <v>47759</v>
      </c>
      <c r="C3236">
        <f t="shared" ca="1" si="101"/>
        <v>3222</v>
      </c>
      <c r="D3236" s="14">
        <f t="shared" ca="1" si="102"/>
        <v>9.1919117688459863E-4</v>
      </c>
    </row>
    <row r="3237" spans="2:4" x14ac:dyDescent="0.35">
      <c r="B3237" s="1">
        <v>47760</v>
      </c>
      <c r="C3237">
        <f t="shared" ca="1" si="101"/>
        <v>3223</v>
      </c>
      <c r="D3237" s="14">
        <f t="shared" ca="1" si="102"/>
        <v>9.1916713868038578E-4</v>
      </c>
    </row>
    <row r="3238" spans="2:4" x14ac:dyDescent="0.35">
      <c r="B3238" s="1">
        <v>47761</v>
      </c>
      <c r="C3238">
        <f t="shared" ca="1" si="101"/>
        <v>3224</v>
      </c>
      <c r="D3238" s="14">
        <f t="shared" ca="1" si="102"/>
        <v>9.1914310110480734E-4</v>
      </c>
    </row>
    <row r="3239" spans="2:4" x14ac:dyDescent="0.35">
      <c r="B3239" s="1">
        <v>47762</v>
      </c>
      <c r="C3239">
        <f t="shared" ref="C3239:C3302" ca="1" si="103">IF(B3239&lt;=$B$2,0,(B3239-MAX($B$3,$B$2)))</f>
        <v>3225</v>
      </c>
      <c r="D3239" s="14">
        <f t="shared" ca="1" si="102"/>
        <v>9.1911906415784693E-4</v>
      </c>
    </row>
    <row r="3240" spans="2:4" x14ac:dyDescent="0.35">
      <c r="B3240" s="1">
        <v>47763</v>
      </c>
      <c r="C3240">
        <f t="shared" ca="1" si="103"/>
        <v>3226</v>
      </c>
      <c r="D3240" s="14">
        <f t="shared" ca="1" si="102"/>
        <v>9.1909502783948818E-4</v>
      </c>
    </row>
    <row r="3241" spans="2:4" x14ac:dyDescent="0.35">
      <c r="B3241" s="1">
        <v>47764</v>
      </c>
      <c r="C3241">
        <f t="shared" ca="1" si="103"/>
        <v>3227</v>
      </c>
      <c r="D3241" s="14">
        <f t="shared" ca="1" si="102"/>
        <v>9.1907099214971462E-4</v>
      </c>
    </row>
    <row r="3242" spans="2:4" x14ac:dyDescent="0.35">
      <c r="B3242" s="1">
        <v>47765</v>
      </c>
      <c r="C3242">
        <f t="shared" ca="1" si="103"/>
        <v>3228</v>
      </c>
      <c r="D3242" s="14">
        <f t="shared" ca="1" si="102"/>
        <v>9.1904695708850965E-4</v>
      </c>
    </row>
    <row r="3243" spans="2:4" x14ac:dyDescent="0.35">
      <c r="B3243" s="1">
        <v>47766</v>
      </c>
      <c r="C3243">
        <f t="shared" ca="1" si="103"/>
        <v>3229</v>
      </c>
      <c r="D3243" s="14">
        <f t="shared" ca="1" si="102"/>
        <v>9.1902292265585712E-4</v>
      </c>
    </row>
    <row r="3244" spans="2:4" x14ac:dyDescent="0.35">
      <c r="B3244" s="1">
        <v>47767</v>
      </c>
      <c r="C3244">
        <f t="shared" ca="1" si="103"/>
        <v>3230</v>
      </c>
      <c r="D3244" s="14">
        <f t="shared" ca="1" si="102"/>
        <v>9.1899888885174023E-4</v>
      </c>
    </row>
    <row r="3245" spans="2:4" x14ac:dyDescent="0.35">
      <c r="B3245" s="1">
        <v>47768</v>
      </c>
      <c r="C3245">
        <f t="shared" ca="1" si="103"/>
        <v>3231</v>
      </c>
      <c r="D3245" s="14">
        <f t="shared" ca="1" si="102"/>
        <v>9.1897485567614292E-4</v>
      </c>
    </row>
    <row r="3246" spans="2:4" x14ac:dyDescent="0.35">
      <c r="B3246" s="1">
        <v>47769</v>
      </c>
      <c r="C3246">
        <f t="shared" ca="1" si="103"/>
        <v>3232</v>
      </c>
      <c r="D3246" s="14">
        <f t="shared" ca="1" si="102"/>
        <v>9.189508231290484E-4</v>
      </c>
    </row>
    <row r="3247" spans="2:4" x14ac:dyDescent="0.35">
      <c r="B3247" s="1">
        <v>47770</v>
      </c>
      <c r="C3247">
        <f t="shared" ca="1" si="103"/>
        <v>3233</v>
      </c>
      <c r="D3247" s="14">
        <f t="shared" ca="1" si="102"/>
        <v>9.1892679121044051E-4</v>
      </c>
    </row>
    <row r="3248" spans="2:4" x14ac:dyDescent="0.35">
      <c r="B3248" s="1">
        <v>47771</v>
      </c>
      <c r="C3248">
        <f t="shared" ca="1" si="103"/>
        <v>3234</v>
      </c>
      <c r="D3248" s="14">
        <f t="shared" ca="1" si="102"/>
        <v>9.1890275992030277E-4</v>
      </c>
    </row>
    <row r="3249" spans="2:4" x14ac:dyDescent="0.35">
      <c r="B3249" s="1">
        <v>47772</v>
      </c>
      <c r="C3249">
        <f t="shared" ca="1" si="103"/>
        <v>3235</v>
      </c>
      <c r="D3249" s="14">
        <f t="shared" ca="1" si="102"/>
        <v>9.1887872925861859E-4</v>
      </c>
    </row>
    <row r="3250" spans="2:4" x14ac:dyDescent="0.35">
      <c r="B3250" s="1">
        <v>47773</v>
      </c>
      <c r="C3250">
        <f t="shared" ca="1" si="103"/>
        <v>3236</v>
      </c>
      <c r="D3250" s="14">
        <f t="shared" ca="1" si="102"/>
        <v>9.1885469922537181E-4</v>
      </c>
    </row>
    <row r="3251" spans="2:4" x14ac:dyDescent="0.35">
      <c r="B3251" s="1">
        <v>47774</v>
      </c>
      <c r="C3251">
        <f t="shared" ca="1" si="103"/>
        <v>3237</v>
      </c>
      <c r="D3251" s="14">
        <f t="shared" ca="1" si="102"/>
        <v>9.1883066982054564E-4</v>
      </c>
    </row>
    <row r="3252" spans="2:4" x14ac:dyDescent="0.35">
      <c r="B3252" s="1">
        <v>47775</v>
      </c>
      <c r="C3252">
        <f t="shared" ca="1" si="103"/>
        <v>3238</v>
      </c>
      <c r="D3252" s="14">
        <f t="shared" ca="1" si="102"/>
        <v>9.1880664104412391E-4</v>
      </c>
    </row>
    <row r="3253" spans="2:4" x14ac:dyDescent="0.35">
      <c r="B3253" s="1">
        <v>47776</v>
      </c>
      <c r="C3253">
        <f t="shared" ca="1" si="103"/>
        <v>3239</v>
      </c>
      <c r="D3253" s="14">
        <f t="shared" ca="1" si="102"/>
        <v>9.1878261289609004E-4</v>
      </c>
    </row>
    <row r="3254" spans="2:4" x14ac:dyDescent="0.35">
      <c r="B3254" s="1">
        <v>47777</v>
      </c>
      <c r="C3254">
        <f t="shared" ca="1" si="103"/>
        <v>3240</v>
      </c>
      <c r="D3254" s="14">
        <f t="shared" ca="1" si="102"/>
        <v>9.1875858537642777E-4</v>
      </c>
    </row>
    <row r="3255" spans="2:4" x14ac:dyDescent="0.35">
      <c r="B3255" s="1">
        <v>47778</v>
      </c>
      <c r="C3255">
        <f t="shared" ca="1" si="103"/>
        <v>3241</v>
      </c>
      <c r="D3255" s="14">
        <f t="shared" ca="1" si="102"/>
        <v>9.1873455848512039E-4</v>
      </c>
    </row>
    <row r="3256" spans="2:4" x14ac:dyDescent="0.35">
      <c r="B3256" s="1">
        <v>47779</v>
      </c>
      <c r="C3256">
        <f t="shared" ca="1" si="103"/>
        <v>3242</v>
      </c>
      <c r="D3256" s="14">
        <f t="shared" ca="1" si="102"/>
        <v>9.1871053222215176E-4</v>
      </c>
    </row>
    <row r="3257" spans="2:4" x14ac:dyDescent="0.35">
      <c r="B3257" s="1">
        <v>47780</v>
      </c>
      <c r="C3257">
        <f t="shared" ca="1" si="103"/>
        <v>3243</v>
      </c>
      <c r="D3257" s="14">
        <f t="shared" ca="1" si="102"/>
        <v>9.1868650658750528E-4</v>
      </c>
    </row>
    <row r="3258" spans="2:4" x14ac:dyDescent="0.35">
      <c r="B3258" s="1">
        <v>47781</v>
      </c>
      <c r="C3258">
        <f t="shared" ca="1" si="103"/>
        <v>3244</v>
      </c>
      <c r="D3258" s="14">
        <f t="shared" ca="1" si="102"/>
        <v>9.1866248158116459E-4</v>
      </c>
    </row>
    <row r="3259" spans="2:4" x14ac:dyDescent="0.35">
      <c r="B3259" s="1">
        <v>47782</v>
      </c>
      <c r="C3259">
        <f t="shared" ca="1" si="103"/>
        <v>3245</v>
      </c>
      <c r="D3259" s="14">
        <f t="shared" ca="1" si="102"/>
        <v>9.186384572031132E-4</v>
      </c>
    </row>
    <row r="3260" spans="2:4" x14ac:dyDescent="0.35">
      <c r="B3260" s="1">
        <v>47783</v>
      </c>
      <c r="C3260">
        <f t="shared" ca="1" si="103"/>
        <v>3246</v>
      </c>
      <c r="D3260" s="14">
        <f t="shared" ca="1" si="102"/>
        <v>9.1861443345333475E-4</v>
      </c>
    </row>
    <row r="3261" spans="2:4" x14ac:dyDescent="0.35">
      <c r="B3261" s="1">
        <v>47784</v>
      </c>
      <c r="C3261">
        <f t="shared" ca="1" si="103"/>
        <v>3247</v>
      </c>
      <c r="D3261" s="14">
        <f t="shared" ca="1" si="102"/>
        <v>9.1859041033181274E-4</v>
      </c>
    </row>
    <row r="3262" spans="2:4" x14ac:dyDescent="0.35">
      <c r="B3262" s="1">
        <v>47785</v>
      </c>
      <c r="C3262">
        <f t="shared" ca="1" si="103"/>
        <v>3248</v>
      </c>
      <c r="D3262" s="14">
        <f t="shared" ca="1" si="102"/>
        <v>9.1856638783853071E-4</v>
      </c>
    </row>
    <row r="3263" spans="2:4" x14ac:dyDescent="0.35">
      <c r="B3263" s="1">
        <v>47786</v>
      </c>
      <c r="C3263">
        <f t="shared" ca="1" si="103"/>
        <v>3249</v>
      </c>
      <c r="D3263" s="14">
        <f t="shared" ca="1" si="102"/>
        <v>9.185423659734724E-4</v>
      </c>
    </row>
    <row r="3264" spans="2:4" x14ac:dyDescent="0.35">
      <c r="B3264" s="1">
        <v>47787</v>
      </c>
      <c r="C3264">
        <f t="shared" ca="1" si="103"/>
        <v>3250</v>
      </c>
      <c r="D3264" s="14">
        <f t="shared" ca="1" si="102"/>
        <v>9.185183447366212E-4</v>
      </c>
    </row>
    <row r="3265" spans="2:4" x14ac:dyDescent="0.35">
      <c r="B3265" s="1">
        <v>47788</v>
      </c>
      <c r="C3265">
        <f t="shared" ca="1" si="103"/>
        <v>3251</v>
      </c>
      <c r="D3265" s="14">
        <f t="shared" ca="1" si="102"/>
        <v>9.1849432412796075E-4</v>
      </c>
    </row>
    <row r="3266" spans="2:4" x14ac:dyDescent="0.35">
      <c r="B3266" s="1">
        <v>47789</v>
      </c>
      <c r="C3266">
        <f t="shared" ca="1" si="103"/>
        <v>3252</v>
      </c>
      <c r="D3266" s="14">
        <f t="shared" ca="1" si="102"/>
        <v>9.1847030414747468E-4</v>
      </c>
    </row>
    <row r="3267" spans="2:4" x14ac:dyDescent="0.35">
      <c r="B3267" s="1">
        <v>47790</v>
      </c>
      <c r="C3267">
        <f t="shared" ca="1" si="103"/>
        <v>3253</v>
      </c>
      <c r="D3267" s="14">
        <f t="shared" ca="1" si="102"/>
        <v>9.1844628479514651E-4</v>
      </c>
    </row>
    <row r="3268" spans="2:4" x14ac:dyDescent="0.35">
      <c r="B3268" s="1">
        <v>47791</v>
      </c>
      <c r="C3268">
        <f t="shared" ca="1" si="103"/>
        <v>3254</v>
      </c>
      <c r="D3268" s="14">
        <f t="shared" ca="1" si="102"/>
        <v>9.1842226607095976E-4</v>
      </c>
    </row>
    <row r="3269" spans="2:4" x14ac:dyDescent="0.35">
      <c r="B3269" s="1">
        <v>47792</v>
      </c>
      <c r="C3269">
        <f t="shared" ca="1" si="103"/>
        <v>3255</v>
      </c>
      <c r="D3269" s="14">
        <f t="shared" ca="1" si="102"/>
        <v>9.1839824797489806E-4</v>
      </c>
    </row>
    <row r="3270" spans="2:4" x14ac:dyDescent="0.35">
      <c r="B3270" s="1">
        <v>47793</v>
      </c>
      <c r="C3270">
        <f t="shared" ca="1" si="103"/>
        <v>3256</v>
      </c>
      <c r="D3270" s="14">
        <f t="shared" ca="1" si="102"/>
        <v>9.1837423050694503E-4</v>
      </c>
    </row>
    <row r="3271" spans="2:4" x14ac:dyDescent="0.35">
      <c r="B3271" s="1">
        <v>47794</v>
      </c>
      <c r="C3271">
        <f t="shared" ca="1" si="103"/>
        <v>3257</v>
      </c>
      <c r="D3271" s="14">
        <f t="shared" ca="1" si="102"/>
        <v>9.183502136670842E-4</v>
      </c>
    </row>
    <row r="3272" spans="2:4" x14ac:dyDescent="0.35">
      <c r="B3272" s="1">
        <v>47795</v>
      </c>
      <c r="C3272">
        <f t="shared" ca="1" si="103"/>
        <v>3258</v>
      </c>
      <c r="D3272" s="14">
        <f t="shared" ca="1" si="102"/>
        <v>9.1832619745529898E-4</v>
      </c>
    </row>
    <row r="3273" spans="2:4" x14ac:dyDescent="0.35">
      <c r="B3273" s="1">
        <v>47796</v>
      </c>
      <c r="C3273">
        <f t="shared" ca="1" si="103"/>
        <v>3259</v>
      </c>
      <c r="D3273" s="14">
        <f t="shared" ca="1" si="102"/>
        <v>9.1830218187157321E-4</v>
      </c>
    </row>
    <row r="3274" spans="2:4" x14ac:dyDescent="0.35">
      <c r="B3274" s="1">
        <v>47797</v>
      </c>
      <c r="C3274">
        <f t="shared" ca="1" si="103"/>
        <v>3260</v>
      </c>
      <c r="D3274" s="14">
        <f t="shared" ca="1" si="102"/>
        <v>9.1827816691589042E-4</v>
      </c>
    </row>
    <row r="3275" spans="2:4" x14ac:dyDescent="0.35">
      <c r="B3275" s="1">
        <v>47798</v>
      </c>
      <c r="C3275">
        <f t="shared" ca="1" si="103"/>
        <v>3261</v>
      </c>
      <c r="D3275" s="14">
        <f t="shared" ca="1" si="102"/>
        <v>9.1825415258823401E-4</v>
      </c>
    </row>
    <row r="3276" spans="2:4" x14ac:dyDescent="0.35">
      <c r="B3276" s="1">
        <v>47799</v>
      </c>
      <c r="C3276">
        <f t="shared" ca="1" si="103"/>
        <v>3262</v>
      </c>
      <c r="D3276" s="14">
        <f t="shared" ref="D3276:D3339" ca="1" si="104">IF(C3276=0,$B$5,($B$5*(1-$B$6)^(C3276/365)))</f>
        <v>9.1823013888858761E-4</v>
      </c>
    </row>
    <row r="3277" spans="2:4" x14ac:dyDescent="0.35">
      <c r="B3277" s="1">
        <v>47800</v>
      </c>
      <c r="C3277">
        <f t="shared" ca="1" si="103"/>
        <v>3263</v>
      </c>
      <c r="D3277" s="14">
        <f t="shared" ca="1" si="104"/>
        <v>9.1820612581693497E-4</v>
      </c>
    </row>
    <row r="3278" spans="2:4" x14ac:dyDescent="0.35">
      <c r="B3278" s="1">
        <v>47801</v>
      </c>
      <c r="C3278">
        <f t="shared" ca="1" si="103"/>
        <v>3264</v>
      </c>
      <c r="D3278" s="14">
        <f t="shared" ca="1" si="104"/>
        <v>9.1818211337325948E-4</v>
      </c>
    </row>
    <row r="3279" spans="2:4" x14ac:dyDescent="0.35">
      <c r="B3279" s="1">
        <v>47802</v>
      </c>
      <c r="C3279">
        <f t="shared" ca="1" si="103"/>
        <v>3265</v>
      </c>
      <c r="D3279" s="14">
        <f t="shared" ca="1" si="104"/>
        <v>9.181581015575449E-4</v>
      </c>
    </row>
    <row r="3280" spans="2:4" x14ac:dyDescent="0.35">
      <c r="B3280" s="1">
        <v>47803</v>
      </c>
      <c r="C3280">
        <f t="shared" ca="1" si="103"/>
        <v>3266</v>
      </c>
      <c r="D3280" s="14">
        <f t="shared" ca="1" si="104"/>
        <v>9.1813409036977463E-4</v>
      </c>
    </row>
    <row r="3281" spans="2:4" x14ac:dyDescent="0.35">
      <c r="B3281" s="1">
        <v>47804</v>
      </c>
      <c r="C3281">
        <f t="shared" ca="1" si="103"/>
        <v>3267</v>
      </c>
      <c r="D3281" s="14">
        <f t="shared" ca="1" si="104"/>
        <v>9.1811007980993229E-4</v>
      </c>
    </row>
    <row r="3282" spans="2:4" x14ac:dyDescent="0.35">
      <c r="B3282" s="1">
        <v>47805</v>
      </c>
      <c r="C3282">
        <f t="shared" ca="1" si="103"/>
        <v>3268</v>
      </c>
      <c r="D3282" s="14">
        <f t="shared" ca="1" si="104"/>
        <v>9.1808606987800142E-4</v>
      </c>
    </row>
    <row r="3283" spans="2:4" x14ac:dyDescent="0.35">
      <c r="B3283" s="1">
        <v>47806</v>
      </c>
      <c r="C3283">
        <f t="shared" ca="1" si="103"/>
        <v>3269</v>
      </c>
      <c r="D3283" s="14">
        <f t="shared" ca="1" si="104"/>
        <v>9.1806206057396574E-4</v>
      </c>
    </row>
    <row r="3284" spans="2:4" x14ac:dyDescent="0.35">
      <c r="B3284" s="1">
        <v>47807</v>
      </c>
      <c r="C3284">
        <f t="shared" ca="1" si="103"/>
        <v>3270</v>
      </c>
      <c r="D3284" s="14">
        <f t="shared" ca="1" si="104"/>
        <v>9.1803805189780889E-4</v>
      </c>
    </row>
    <row r="3285" spans="2:4" x14ac:dyDescent="0.35">
      <c r="B3285" s="1">
        <v>47808</v>
      </c>
      <c r="C3285">
        <f t="shared" ca="1" si="103"/>
        <v>3271</v>
      </c>
      <c r="D3285" s="14">
        <f t="shared" ca="1" si="104"/>
        <v>9.1801404384951417E-4</v>
      </c>
    </row>
    <row r="3286" spans="2:4" x14ac:dyDescent="0.35">
      <c r="B3286" s="1">
        <v>47809</v>
      </c>
      <c r="C3286">
        <f t="shared" ca="1" si="103"/>
        <v>3272</v>
      </c>
      <c r="D3286" s="14">
        <f t="shared" ca="1" si="104"/>
        <v>9.1799003642906532E-4</v>
      </c>
    </row>
    <row r="3287" spans="2:4" x14ac:dyDescent="0.35">
      <c r="B3287" s="1">
        <v>47810</v>
      </c>
      <c r="C3287">
        <f t="shared" ca="1" si="103"/>
        <v>3273</v>
      </c>
      <c r="D3287" s="14">
        <f t="shared" ca="1" si="104"/>
        <v>9.1796602963644584E-4</v>
      </c>
    </row>
    <row r="3288" spans="2:4" x14ac:dyDescent="0.35">
      <c r="B3288" s="1">
        <v>47811</v>
      </c>
      <c r="C3288">
        <f t="shared" ca="1" si="103"/>
        <v>3274</v>
      </c>
      <c r="D3288" s="14">
        <f t="shared" ca="1" si="104"/>
        <v>9.179420234716395E-4</v>
      </c>
    </row>
    <row r="3289" spans="2:4" x14ac:dyDescent="0.35">
      <c r="B3289" s="1">
        <v>47812</v>
      </c>
      <c r="C3289">
        <f t="shared" ca="1" si="103"/>
        <v>3275</v>
      </c>
      <c r="D3289" s="14">
        <f t="shared" ca="1" si="104"/>
        <v>9.1791801793462957E-4</v>
      </c>
    </row>
    <row r="3290" spans="2:4" x14ac:dyDescent="0.35">
      <c r="B3290" s="1">
        <v>47813</v>
      </c>
      <c r="C3290">
        <f t="shared" ca="1" si="103"/>
        <v>3276</v>
      </c>
      <c r="D3290" s="14">
        <f t="shared" ca="1" si="104"/>
        <v>9.1789401302540003E-4</v>
      </c>
    </row>
    <row r="3291" spans="2:4" x14ac:dyDescent="0.35">
      <c r="B3291" s="1">
        <v>47814</v>
      </c>
      <c r="C3291">
        <f t="shared" ca="1" si="103"/>
        <v>3277</v>
      </c>
      <c r="D3291" s="14">
        <f t="shared" ca="1" si="104"/>
        <v>9.1787000874393406E-4</v>
      </c>
    </row>
    <row r="3292" spans="2:4" x14ac:dyDescent="0.35">
      <c r="B3292" s="1">
        <v>47815</v>
      </c>
      <c r="C3292">
        <f t="shared" ca="1" si="103"/>
        <v>3278</v>
      </c>
      <c r="D3292" s="14">
        <f t="shared" ca="1" si="104"/>
        <v>9.1784600509021552E-4</v>
      </c>
    </row>
    <row r="3293" spans="2:4" x14ac:dyDescent="0.35">
      <c r="B3293" s="1">
        <v>47816</v>
      </c>
      <c r="C3293">
        <f t="shared" ca="1" si="103"/>
        <v>3279</v>
      </c>
      <c r="D3293" s="14">
        <f t="shared" ca="1" si="104"/>
        <v>9.1782200206422791E-4</v>
      </c>
    </row>
    <row r="3294" spans="2:4" x14ac:dyDescent="0.35">
      <c r="B3294" s="1">
        <v>47817</v>
      </c>
      <c r="C3294">
        <f t="shared" ca="1" si="103"/>
        <v>3280</v>
      </c>
      <c r="D3294" s="14">
        <f t="shared" ca="1" si="104"/>
        <v>9.1779799966595487E-4</v>
      </c>
    </row>
    <row r="3295" spans="2:4" x14ac:dyDescent="0.35">
      <c r="B3295" s="1">
        <v>47818</v>
      </c>
      <c r="C3295">
        <f t="shared" ca="1" si="103"/>
        <v>3281</v>
      </c>
      <c r="D3295" s="14">
        <f t="shared" ca="1" si="104"/>
        <v>9.1777399789537981E-4</v>
      </c>
    </row>
    <row r="3296" spans="2:4" x14ac:dyDescent="0.35">
      <c r="B3296" s="1">
        <v>47819</v>
      </c>
      <c r="C3296">
        <f t="shared" ca="1" si="103"/>
        <v>3282</v>
      </c>
      <c r="D3296" s="14">
        <f t="shared" ca="1" si="104"/>
        <v>9.1774999675248647E-4</v>
      </c>
    </row>
    <row r="3297" spans="2:4" x14ac:dyDescent="0.35">
      <c r="B3297" s="1">
        <v>47820</v>
      </c>
      <c r="C3297">
        <f t="shared" ca="1" si="103"/>
        <v>3283</v>
      </c>
      <c r="D3297" s="14">
        <f t="shared" ca="1" si="104"/>
        <v>9.1772599623725847E-4</v>
      </c>
    </row>
    <row r="3298" spans="2:4" x14ac:dyDescent="0.35">
      <c r="B3298" s="1">
        <v>47821</v>
      </c>
      <c r="C3298">
        <f t="shared" ca="1" si="103"/>
        <v>3284</v>
      </c>
      <c r="D3298" s="14">
        <f t="shared" ca="1" si="104"/>
        <v>9.1770199634967924E-4</v>
      </c>
    </row>
    <row r="3299" spans="2:4" x14ac:dyDescent="0.35">
      <c r="B3299" s="1">
        <v>47822</v>
      </c>
      <c r="C3299">
        <f t="shared" ca="1" si="103"/>
        <v>3285</v>
      </c>
      <c r="D3299" s="14">
        <f t="shared" ca="1" si="104"/>
        <v>9.1767799708973228E-4</v>
      </c>
    </row>
    <row r="3300" spans="2:4" x14ac:dyDescent="0.35">
      <c r="B3300" s="1">
        <v>47823</v>
      </c>
      <c r="C3300">
        <f t="shared" ca="1" si="103"/>
        <v>3286</v>
      </c>
      <c r="D3300" s="14">
        <f t="shared" ca="1" si="104"/>
        <v>9.1765399845740176E-4</v>
      </c>
    </row>
    <row r="3301" spans="2:4" x14ac:dyDescent="0.35">
      <c r="B3301" s="1">
        <v>47824</v>
      </c>
      <c r="C3301">
        <f t="shared" ca="1" si="103"/>
        <v>3287</v>
      </c>
      <c r="D3301" s="14">
        <f t="shared" ca="1" si="104"/>
        <v>9.1763000045267068E-4</v>
      </c>
    </row>
    <row r="3302" spans="2:4" x14ac:dyDescent="0.35">
      <c r="B3302" s="1">
        <v>47825</v>
      </c>
      <c r="C3302">
        <f t="shared" ca="1" si="103"/>
        <v>3288</v>
      </c>
      <c r="D3302" s="14">
        <f t="shared" ca="1" si="104"/>
        <v>9.1760600307552265E-4</v>
      </c>
    </row>
    <row r="3303" spans="2:4" x14ac:dyDescent="0.35">
      <c r="B3303" s="1">
        <v>47826</v>
      </c>
      <c r="C3303">
        <f t="shared" ref="C3303:C3366" ca="1" si="105">IF(B3303&lt;=$B$2,0,(B3303-MAX($B$3,$B$2)))</f>
        <v>3289</v>
      </c>
      <c r="D3303" s="14">
        <f t="shared" ca="1" si="104"/>
        <v>9.1758200632594163E-4</v>
      </c>
    </row>
    <row r="3304" spans="2:4" x14ac:dyDescent="0.35">
      <c r="B3304" s="1">
        <v>47827</v>
      </c>
      <c r="C3304">
        <f t="shared" ca="1" si="105"/>
        <v>3290</v>
      </c>
      <c r="D3304" s="14">
        <f t="shared" ca="1" si="104"/>
        <v>9.1755801020391081E-4</v>
      </c>
    </row>
    <row r="3305" spans="2:4" x14ac:dyDescent="0.35">
      <c r="B3305" s="1">
        <v>47828</v>
      </c>
      <c r="C3305">
        <f t="shared" ca="1" si="105"/>
        <v>3291</v>
      </c>
      <c r="D3305" s="14">
        <f t="shared" ca="1" si="104"/>
        <v>9.1753401470941404E-4</v>
      </c>
    </row>
    <row r="3306" spans="2:4" x14ac:dyDescent="0.35">
      <c r="B3306" s="1">
        <v>47829</v>
      </c>
      <c r="C3306">
        <f t="shared" ca="1" si="105"/>
        <v>3292</v>
      </c>
      <c r="D3306" s="14">
        <f t="shared" ca="1" si="104"/>
        <v>9.1751001984243473E-4</v>
      </c>
    </row>
    <row r="3307" spans="2:4" x14ac:dyDescent="0.35">
      <c r="B3307" s="1">
        <v>47830</v>
      </c>
      <c r="C3307">
        <f t="shared" ca="1" si="105"/>
        <v>3293</v>
      </c>
      <c r="D3307" s="14">
        <f t="shared" ca="1" si="104"/>
        <v>9.1748602560295662E-4</v>
      </c>
    </row>
    <row r="3308" spans="2:4" x14ac:dyDescent="0.35">
      <c r="B3308" s="1">
        <v>47831</v>
      </c>
      <c r="C3308">
        <f t="shared" ca="1" si="105"/>
        <v>3294</v>
      </c>
      <c r="D3308" s="14">
        <f t="shared" ca="1" si="104"/>
        <v>9.1746203199096323E-4</v>
      </c>
    </row>
    <row r="3309" spans="2:4" x14ac:dyDescent="0.35">
      <c r="B3309" s="1">
        <v>47832</v>
      </c>
      <c r="C3309">
        <f t="shared" ca="1" si="105"/>
        <v>3295</v>
      </c>
      <c r="D3309" s="14">
        <f t="shared" ca="1" si="104"/>
        <v>9.1743803900643818E-4</v>
      </c>
    </row>
    <row r="3310" spans="2:4" x14ac:dyDescent="0.35">
      <c r="B3310" s="1">
        <v>47833</v>
      </c>
      <c r="C3310">
        <f t="shared" ca="1" si="105"/>
        <v>3296</v>
      </c>
      <c r="D3310" s="14">
        <f t="shared" ca="1" si="104"/>
        <v>9.17414046649365E-4</v>
      </c>
    </row>
    <row r="3311" spans="2:4" x14ac:dyDescent="0.35">
      <c r="B3311" s="1">
        <v>47834</v>
      </c>
      <c r="C3311">
        <f t="shared" ca="1" si="105"/>
        <v>3297</v>
      </c>
      <c r="D3311" s="14">
        <f t="shared" ca="1" si="104"/>
        <v>9.1739005491972743E-4</v>
      </c>
    </row>
    <row r="3312" spans="2:4" x14ac:dyDescent="0.35">
      <c r="B3312" s="1">
        <v>47835</v>
      </c>
      <c r="C3312">
        <f t="shared" ca="1" si="105"/>
        <v>3298</v>
      </c>
      <c r="D3312" s="14">
        <f t="shared" ca="1" si="104"/>
        <v>9.1736606381750876E-4</v>
      </c>
    </row>
    <row r="3313" spans="2:4" x14ac:dyDescent="0.35">
      <c r="B3313" s="1">
        <v>47836</v>
      </c>
      <c r="C3313">
        <f t="shared" ca="1" si="105"/>
        <v>3299</v>
      </c>
      <c r="D3313" s="14">
        <f t="shared" ca="1" si="104"/>
        <v>9.1734207334269295E-4</v>
      </c>
    </row>
    <row r="3314" spans="2:4" x14ac:dyDescent="0.35">
      <c r="B3314" s="1">
        <v>47837</v>
      </c>
      <c r="C3314">
        <f t="shared" ca="1" si="105"/>
        <v>3300</v>
      </c>
      <c r="D3314" s="14">
        <f t="shared" ca="1" si="104"/>
        <v>9.173180834952633E-4</v>
      </c>
    </row>
    <row r="3315" spans="2:4" x14ac:dyDescent="0.35">
      <c r="B3315" s="1">
        <v>47838</v>
      </c>
      <c r="C3315">
        <f t="shared" ca="1" si="105"/>
        <v>3301</v>
      </c>
      <c r="D3315" s="14">
        <f t="shared" ca="1" si="104"/>
        <v>9.1729409427520356E-4</v>
      </c>
    </row>
    <row r="3316" spans="2:4" x14ac:dyDescent="0.35">
      <c r="B3316" s="1">
        <v>47839</v>
      </c>
      <c r="C3316">
        <f t="shared" ca="1" si="105"/>
        <v>3302</v>
      </c>
      <c r="D3316" s="14">
        <f t="shared" ca="1" si="104"/>
        <v>9.1727010568249734E-4</v>
      </c>
    </row>
    <row r="3317" spans="2:4" x14ac:dyDescent="0.35">
      <c r="B3317" s="1">
        <v>47840</v>
      </c>
      <c r="C3317">
        <f t="shared" ca="1" si="105"/>
        <v>3303</v>
      </c>
      <c r="D3317" s="14">
        <f t="shared" ca="1" si="104"/>
        <v>9.1724611771712818E-4</v>
      </c>
    </row>
    <row r="3318" spans="2:4" x14ac:dyDescent="0.35">
      <c r="B3318" s="1">
        <v>47841</v>
      </c>
      <c r="C3318">
        <f t="shared" ca="1" si="105"/>
        <v>3304</v>
      </c>
      <c r="D3318" s="14">
        <f t="shared" ca="1" si="104"/>
        <v>9.1722213037907969E-4</v>
      </c>
    </row>
    <row r="3319" spans="2:4" x14ac:dyDescent="0.35">
      <c r="B3319" s="1">
        <v>47842</v>
      </c>
      <c r="C3319">
        <f t="shared" ca="1" si="105"/>
        <v>3305</v>
      </c>
      <c r="D3319" s="14">
        <f t="shared" ca="1" si="104"/>
        <v>9.1719814366833529E-4</v>
      </c>
    </row>
    <row r="3320" spans="2:4" x14ac:dyDescent="0.35">
      <c r="B3320" s="1">
        <v>47843</v>
      </c>
      <c r="C3320">
        <f t="shared" ca="1" si="105"/>
        <v>3306</v>
      </c>
      <c r="D3320" s="14">
        <f t="shared" ca="1" si="104"/>
        <v>9.1717415758487894E-4</v>
      </c>
    </row>
    <row r="3321" spans="2:4" x14ac:dyDescent="0.35">
      <c r="B3321" s="1">
        <v>47844</v>
      </c>
      <c r="C3321">
        <f t="shared" ca="1" si="105"/>
        <v>3307</v>
      </c>
      <c r="D3321" s="14">
        <f t="shared" ca="1" si="104"/>
        <v>9.1715017212869393E-4</v>
      </c>
    </row>
    <row r="3322" spans="2:4" x14ac:dyDescent="0.35">
      <c r="B3322" s="1">
        <v>47845</v>
      </c>
      <c r="C3322">
        <f t="shared" ca="1" si="105"/>
        <v>3308</v>
      </c>
      <c r="D3322" s="14">
        <f t="shared" ca="1" si="104"/>
        <v>9.171261872997639E-4</v>
      </c>
    </row>
    <row r="3323" spans="2:4" x14ac:dyDescent="0.35">
      <c r="B3323" s="1">
        <v>47846</v>
      </c>
      <c r="C3323">
        <f t="shared" ca="1" si="105"/>
        <v>3309</v>
      </c>
      <c r="D3323" s="14">
        <f t="shared" ca="1" si="104"/>
        <v>9.1710220309807258E-4</v>
      </c>
    </row>
    <row r="3324" spans="2:4" x14ac:dyDescent="0.35">
      <c r="B3324" s="1">
        <v>47847</v>
      </c>
      <c r="C3324">
        <f t="shared" ca="1" si="105"/>
        <v>3310</v>
      </c>
      <c r="D3324" s="14">
        <f t="shared" ca="1" si="104"/>
        <v>9.170782195236035E-4</v>
      </c>
    </row>
    <row r="3325" spans="2:4" x14ac:dyDescent="0.35">
      <c r="B3325" s="1">
        <v>47848</v>
      </c>
      <c r="C3325">
        <f t="shared" ca="1" si="105"/>
        <v>3311</v>
      </c>
      <c r="D3325" s="14">
        <f t="shared" ca="1" si="104"/>
        <v>9.1705423657634027E-4</v>
      </c>
    </row>
    <row r="3326" spans="2:4" x14ac:dyDescent="0.35">
      <c r="B3326" s="1">
        <v>47849</v>
      </c>
      <c r="C3326">
        <f t="shared" ca="1" si="105"/>
        <v>3312</v>
      </c>
      <c r="D3326" s="14">
        <f t="shared" ca="1" si="104"/>
        <v>9.1703025425626643E-4</v>
      </c>
    </row>
    <row r="3327" spans="2:4" x14ac:dyDescent="0.35">
      <c r="B3327" s="1">
        <v>47850</v>
      </c>
      <c r="C3327">
        <f t="shared" ca="1" si="105"/>
        <v>3313</v>
      </c>
      <c r="D3327" s="14">
        <f t="shared" ca="1" si="104"/>
        <v>9.1700627256336559E-4</v>
      </c>
    </row>
    <row r="3328" spans="2:4" x14ac:dyDescent="0.35">
      <c r="B3328" s="1">
        <v>47851</v>
      </c>
      <c r="C3328">
        <f t="shared" ca="1" si="105"/>
        <v>3314</v>
      </c>
      <c r="D3328" s="14">
        <f t="shared" ca="1" si="104"/>
        <v>9.1698229149762139E-4</v>
      </c>
    </row>
    <row r="3329" spans="2:4" x14ac:dyDescent="0.35">
      <c r="B3329" s="1">
        <v>47852</v>
      </c>
      <c r="C3329">
        <f t="shared" ca="1" si="105"/>
        <v>3315</v>
      </c>
      <c r="D3329" s="14">
        <f t="shared" ca="1" si="104"/>
        <v>9.1695831105901725E-4</v>
      </c>
    </row>
    <row r="3330" spans="2:4" x14ac:dyDescent="0.35">
      <c r="B3330" s="1">
        <v>47853</v>
      </c>
      <c r="C3330">
        <f t="shared" ca="1" si="105"/>
        <v>3316</v>
      </c>
      <c r="D3330" s="14">
        <f t="shared" ca="1" si="104"/>
        <v>9.169343312475371E-4</v>
      </c>
    </row>
    <row r="3331" spans="2:4" x14ac:dyDescent="0.35">
      <c r="B3331" s="1">
        <v>47854</v>
      </c>
      <c r="C3331">
        <f t="shared" ca="1" si="105"/>
        <v>3317</v>
      </c>
      <c r="D3331" s="14">
        <f t="shared" ca="1" si="104"/>
        <v>9.1691035206316427E-4</v>
      </c>
    </row>
    <row r="3332" spans="2:4" x14ac:dyDescent="0.35">
      <c r="B3332" s="1">
        <v>47855</v>
      </c>
      <c r="C3332">
        <f t="shared" ca="1" si="105"/>
        <v>3318</v>
      </c>
      <c r="D3332" s="14">
        <f t="shared" ca="1" si="104"/>
        <v>9.1688637350588269E-4</v>
      </c>
    </row>
    <row r="3333" spans="2:4" x14ac:dyDescent="0.35">
      <c r="B3333" s="1">
        <v>47856</v>
      </c>
      <c r="C3333">
        <f t="shared" ca="1" si="105"/>
        <v>3319</v>
      </c>
      <c r="D3333" s="14">
        <f t="shared" ca="1" si="104"/>
        <v>9.1686239557567557E-4</v>
      </c>
    </row>
    <row r="3334" spans="2:4" x14ac:dyDescent="0.35">
      <c r="B3334" s="1">
        <v>47857</v>
      </c>
      <c r="C3334">
        <f t="shared" ca="1" si="105"/>
        <v>3320</v>
      </c>
      <c r="D3334" s="14">
        <f t="shared" ca="1" si="104"/>
        <v>9.1683841827252654E-4</v>
      </c>
    </row>
    <row r="3335" spans="2:4" x14ac:dyDescent="0.35">
      <c r="B3335" s="1">
        <v>47858</v>
      </c>
      <c r="C3335">
        <f t="shared" ca="1" si="105"/>
        <v>3321</v>
      </c>
      <c r="D3335" s="14">
        <f t="shared" ca="1" si="104"/>
        <v>9.1681444159641943E-4</v>
      </c>
    </row>
    <row r="3336" spans="2:4" x14ac:dyDescent="0.35">
      <c r="B3336" s="1">
        <v>47859</v>
      </c>
      <c r="C3336">
        <f t="shared" ca="1" si="105"/>
        <v>3322</v>
      </c>
      <c r="D3336" s="14">
        <f t="shared" ca="1" si="104"/>
        <v>9.1679046554733778E-4</v>
      </c>
    </row>
    <row r="3337" spans="2:4" x14ac:dyDescent="0.35">
      <c r="B3337" s="1">
        <v>47860</v>
      </c>
      <c r="C3337">
        <f t="shared" ca="1" si="105"/>
        <v>3323</v>
      </c>
      <c r="D3337" s="14">
        <f t="shared" ca="1" si="104"/>
        <v>9.167664901252652E-4</v>
      </c>
    </row>
    <row r="3338" spans="2:4" x14ac:dyDescent="0.35">
      <c r="B3338" s="1">
        <v>47861</v>
      </c>
      <c r="C3338">
        <f t="shared" ca="1" si="105"/>
        <v>3324</v>
      </c>
      <c r="D3338" s="14">
        <f t="shared" ca="1" si="104"/>
        <v>9.1674251533018511E-4</v>
      </c>
    </row>
    <row r="3339" spans="2:4" x14ac:dyDescent="0.35">
      <c r="B3339" s="1">
        <v>47862</v>
      </c>
      <c r="C3339">
        <f t="shared" ca="1" si="105"/>
        <v>3325</v>
      </c>
      <c r="D3339" s="14">
        <f t="shared" ca="1" si="104"/>
        <v>9.1671854116208147E-4</v>
      </c>
    </row>
    <row r="3340" spans="2:4" x14ac:dyDescent="0.35">
      <c r="B3340" s="1">
        <v>47863</v>
      </c>
      <c r="C3340">
        <f t="shared" ca="1" si="105"/>
        <v>3326</v>
      </c>
      <c r="D3340" s="14">
        <f t="shared" ref="D3340:D3403" ca="1" si="106">IF(C3340=0,$B$5,($B$5*(1-$B$6)^(C3340/365)))</f>
        <v>9.1669456762093746E-4</v>
      </c>
    </row>
    <row r="3341" spans="2:4" x14ac:dyDescent="0.35">
      <c r="B3341" s="1">
        <v>47864</v>
      </c>
      <c r="C3341">
        <f t="shared" ca="1" si="105"/>
        <v>3327</v>
      </c>
      <c r="D3341" s="14">
        <f t="shared" ca="1" si="106"/>
        <v>9.1667059470673694E-4</v>
      </c>
    </row>
    <row r="3342" spans="2:4" x14ac:dyDescent="0.35">
      <c r="B3342" s="1">
        <v>47865</v>
      </c>
      <c r="C3342">
        <f t="shared" ca="1" si="105"/>
        <v>3328</v>
      </c>
      <c r="D3342" s="14">
        <f t="shared" ca="1" si="106"/>
        <v>9.1664662241946354E-4</v>
      </c>
    </row>
    <row r="3343" spans="2:4" x14ac:dyDescent="0.35">
      <c r="B3343" s="1">
        <v>47866</v>
      </c>
      <c r="C3343">
        <f t="shared" ca="1" si="105"/>
        <v>3329</v>
      </c>
      <c r="D3343" s="14">
        <f t="shared" ca="1" si="106"/>
        <v>9.1662265075910065E-4</v>
      </c>
    </row>
    <row r="3344" spans="2:4" x14ac:dyDescent="0.35">
      <c r="B3344" s="1">
        <v>47867</v>
      </c>
      <c r="C3344">
        <f t="shared" ca="1" si="105"/>
        <v>3330</v>
      </c>
      <c r="D3344" s="14">
        <f t="shared" ca="1" si="106"/>
        <v>9.1659867972563214E-4</v>
      </c>
    </row>
    <row r="3345" spans="2:4" x14ac:dyDescent="0.35">
      <c r="B3345" s="1">
        <v>47868</v>
      </c>
      <c r="C3345">
        <f t="shared" ca="1" si="105"/>
        <v>3331</v>
      </c>
      <c r="D3345" s="14">
        <f t="shared" ca="1" si="106"/>
        <v>9.1657470931904141E-4</v>
      </c>
    </row>
    <row r="3346" spans="2:4" x14ac:dyDescent="0.35">
      <c r="B3346" s="1">
        <v>47869</v>
      </c>
      <c r="C3346">
        <f t="shared" ca="1" si="105"/>
        <v>3332</v>
      </c>
      <c r="D3346" s="14">
        <f t="shared" ca="1" si="106"/>
        <v>9.1655073953931219E-4</v>
      </c>
    </row>
    <row r="3347" spans="2:4" x14ac:dyDescent="0.35">
      <c r="B3347" s="1">
        <v>47870</v>
      </c>
      <c r="C3347">
        <f t="shared" ca="1" si="105"/>
        <v>3333</v>
      </c>
      <c r="D3347" s="14">
        <f t="shared" ca="1" si="106"/>
        <v>9.1652677038642802E-4</v>
      </c>
    </row>
    <row r="3348" spans="2:4" x14ac:dyDescent="0.35">
      <c r="B3348" s="1">
        <v>47871</v>
      </c>
      <c r="C3348">
        <f t="shared" ca="1" si="105"/>
        <v>3334</v>
      </c>
      <c r="D3348" s="14">
        <f t="shared" ca="1" si="106"/>
        <v>9.1650280186037262E-4</v>
      </c>
    </row>
    <row r="3349" spans="2:4" x14ac:dyDescent="0.35">
      <c r="B3349" s="1">
        <v>47872</v>
      </c>
      <c r="C3349">
        <f t="shared" ca="1" si="105"/>
        <v>3335</v>
      </c>
      <c r="D3349" s="14">
        <f t="shared" ca="1" si="106"/>
        <v>9.164788339611294E-4</v>
      </c>
    </row>
    <row r="3350" spans="2:4" x14ac:dyDescent="0.35">
      <c r="B3350" s="1">
        <v>47873</v>
      </c>
      <c r="C3350">
        <f t="shared" ca="1" si="105"/>
        <v>3336</v>
      </c>
      <c r="D3350" s="14">
        <f t="shared" ca="1" si="106"/>
        <v>9.1645486668868201E-4</v>
      </c>
    </row>
    <row r="3351" spans="2:4" x14ac:dyDescent="0.35">
      <c r="B3351" s="1">
        <v>47874</v>
      </c>
      <c r="C3351">
        <f t="shared" ca="1" si="105"/>
        <v>3337</v>
      </c>
      <c r="D3351" s="14">
        <f t="shared" ca="1" si="106"/>
        <v>9.1643090004301416E-4</v>
      </c>
    </row>
    <row r="3352" spans="2:4" x14ac:dyDescent="0.35">
      <c r="B3352" s="1">
        <v>47875</v>
      </c>
      <c r="C3352">
        <f t="shared" ca="1" si="105"/>
        <v>3338</v>
      </c>
      <c r="D3352" s="14">
        <f t="shared" ca="1" si="106"/>
        <v>9.1640693402410961E-4</v>
      </c>
    </row>
    <row r="3353" spans="2:4" x14ac:dyDescent="0.35">
      <c r="B3353" s="1">
        <v>47876</v>
      </c>
      <c r="C3353">
        <f t="shared" ca="1" si="105"/>
        <v>3339</v>
      </c>
      <c r="D3353" s="14">
        <f t="shared" ca="1" si="106"/>
        <v>9.1638296863195154E-4</v>
      </c>
    </row>
    <row r="3354" spans="2:4" x14ac:dyDescent="0.35">
      <c r="B3354" s="1">
        <v>47877</v>
      </c>
      <c r="C3354">
        <f t="shared" ca="1" si="105"/>
        <v>3340</v>
      </c>
      <c r="D3354" s="14">
        <f t="shared" ca="1" si="106"/>
        <v>9.1635900386652402E-4</v>
      </c>
    </row>
    <row r="3355" spans="2:4" x14ac:dyDescent="0.35">
      <c r="B3355" s="1">
        <v>47878</v>
      </c>
      <c r="C3355">
        <f t="shared" ca="1" si="105"/>
        <v>3341</v>
      </c>
      <c r="D3355" s="14">
        <f t="shared" ca="1" si="106"/>
        <v>9.1633503972781034E-4</v>
      </c>
    </row>
    <row r="3356" spans="2:4" x14ac:dyDescent="0.35">
      <c r="B3356" s="1">
        <v>47879</v>
      </c>
      <c r="C3356">
        <f t="shared" ca="1" si="105"/>
        <v>3342</v>
      </c>
      <c r="D3356" s="14">
        <f t="shared" ca="1" si="106"/>
        <v>9.1631107621579426E-4</v>
      </c>
    </row>
    <row r="3357" spans="2:4" x14ac:dyDescent="0.35">
      <c r="B3357" s="1">
        <v>47880</v>
      </c>
      <c r="C3357">
        <f t="shared" ca="1" si="105"/>
        <v>3343</v>
      </c>
      <c r="D3357" s="14">
        <f t="shared" ca="1" si="106"/>
        <v>9.1628711333045917E-4</v>
      </c>
    </row>
    <row r="3358" spans="2:4" x14ac:dyDescent="0.35">
      <c r="B3358" s="1">
        <v>47881</v>
      </c>
      <c r="C3358">
        <f t="shared" ca="1" si="105"/>
        <v>3344</v>
      </c>
      <c r="D3358" s="14">
        <f t="shared" ca="1" si="106"/>
        <v>9.1626315107178904E-4</v>
      </c>
    </row>
    <row r="3359" spans="2:4" x14ac:dyDescent="0.35">
      <c r="B3359" s="1">
        <v>47882</v>
      </c>
      <c r="C3359">
        <f t="shared" ca="1" si="105"/>
        <v>3345</v>
      </c>
      <c r="D3359" s="14">
        <f t="shared" ca="1" si="106"/>
        <v>9.1623918943976716E-4</v>
      </c>
    </row>
    <row r="3360" spans="2:4" x14ac:dyDescent="0.35">
      <c r="B3360" s="1">
        <v>47883</v>
      </c>
      <c r="C3360">
        <f t="shared" ca="1" si="105"/>
        <v>3346</v>
      </c>
      <c r="D3360" s="14">
        <f t="shared" ca="1" si="106"/>
        <v>9.1621522843437749E-4</v>
      </c>
    </row>
    <row r="3361" spans="2:4" x14ac:dyDescent="0.35">
      <c r="B3361" s="1">
        <v>47884</v>
      </c>
      <c r="C3361">
        <f t="shared" ca="1" si="105"/>
        <v>3347</v>
      </c>
      <c r="D3361" s="14">
        <f t="shared" ca="1" si="106"/>
        <v>9.1619126805560312E-4</v>
      </c>
    </row>
    <row r="3362" spans="2:4" x14ac:dyDescent="0.35">
      <c r="B3362" s="1">
        <v>47885</v>
      </c>
      <c r="C3362">
        <f t="shared" ca="1" si="105"/>
        <v>3348</v>
      </c>
      <c r="D3362" s="14">
        <f t="shared" ca="1" si="106"/>
        <v>9.1616730830342821E-4</v>
      </c>
    </row>
    <row r="3363" spans="2:4" x14ac:dyDescent="0.35">
      <c r="B3363" s="1">
        <v>47886</v>
      </c>
      <c r="C3363">
        <f t="shared" ca="1" si="105"/>
        <v>3349</v>
      </c>
      <c r="D3363" s="14">
        <f t="shared" ca="1" si="106"/>
        <v>9.1614334917783607E-4</v>
      </c>
    </row>
    <row r="3364" spans="2:4" x14ac:dyDescent="0.35">
      <c r="B3364" s="1">
        <v>47887</v>
      </c>
      <c r="C3364">
        <f t="shared" ca="1" si="105"/>
        <v>3350</v>
      </c>
      <c r="D3364" s="14">
        <f t="shared" ca="1" si="106"/>
        <v>9.1611939067881034E-4</v>
      </c>
    </row>
    <row r="3365" spans="2:4" x14ac:dyDescent="0.35">
      <c r="B3365" s="1">
        <v>47888</v>
      </c>
      <c r="C3365">
        <f t="shared" ca="1" si="105"/>
        <v>3351</v>
      </c>
      <c r="D3365" s="14">
        <f t="shared" ca="1" si="106"/>
        <v>9.1609543280633473E-4</v>
      </c>
    </row>
    <row r="3366" spans="2:4" x14ac:dyDescent="0.35">
      <c r="B3366" s="1">
        <v>47889</v>
      </c>
      <c r="C3366">
        <f t="shared" ca="1" si="105"/>
        <v>3352</v>
      </c>
      <c r="D3366" s="14">
        <f t="shared" ca="1" si="106"/>
        <v>9.1607147556039279E-4</v>
      </c>
    </row>
    <row r="3367" spans="2:4" x14ac:dyDescent="0.35">
      <c r="B3367" s="1">
        <v>47890</v>
      </c>
      <c r="C3367">
        <f t="shared" ref="C3367:C3430" ca="1" si="107">IF(B3367&lt;=$B$2,0,(B3367-MAX($B$3,$B$2)))</f>
        <v>3353</v>
      </c>
      <c r="D3367" s="14">
        <f t="shared" ca="1" si="106"/>
        <v>9.1604751894096813E-4</v>
      </c>
    </row>
    <row r="3368" spans="2:4" x14ac:dyDescent="0.35">
      <c r="B3368" s="1">
        <v>47891</v>
      </c>
      <c r="C3368">
        <f t="shared" ca="1" si="107"/>
        <v>3354</v>
      </c>
      <c r="D3368" s="14">
        <f t="shared" ca="1" si="106"/>
        <v>9.1602356294804438E-4</v>
      </c>
    </row>
    <row r="3369" spans="2:4" x14ac:dyDescent="0.35">
      <c r="B3369" s="1">
        <v>47892</v>
      </c>
      <c r="C3369">
        <f t="shared" ca="1" si="107"/>
        <v>3355</v>
      </c>
      <c r="D3369" s="14">
        <f t="shared" ca="1" si="106"/>
        <v>9.1599960758160517E-4</v>
      </c>
    </row>
    <row r="3370" spans="2:4" x14ac:dyDescent="0.35">
      <c r="B3370" s="1">
        <v>47893</v>
      </c>
      <c r="C3370">
        <f t="shared" ca="1" si="107"/>
        <v>3356</v>
      </c>
      <c r="D3370" s="14">
        <f t="shared" ca="1" si="106"/>
        <v>9.1597565284163413E-4</v>
      </c>
    </row>
    <row r="3371" spans="2:4" x14ac:dyDescent="0.35">
      <c r="B3371" s="1">
        <v>47894</v>
      </c>
      <c r="C3371">
        <f t="shared" ca="1" si="107"/>
        <v>3357</v>
      </c>
      <c r="D3371" s="14">
        <f t="shared" ca="1" si="106"/>
        <v>9.1595169872811478E-4</v>
      </c>
    </row>
    <row r="3372" spans="2:4" x14ac:dyDescent="0.35">
      <c r="B3372" s="1">
        <v>47895</v>
      </c>
      <c r="C3372">
        <f t="shared" ca="1" si="107"/>
        <v>3358</v>
      </c>
      <c r="D3372" s="14">
        <f t="shared" ca="1" si="106"/>
        <v>9.1592774524103086E-4</v>
      </c>
    </row>
    <row r="3373" spans="2:4" x14ac:dyDescent="0.35">
      <c r="B3373" s="1">
        <v>47896</v>
      </c>
      <c r="C3373">
        <f t="shared" ca="1" si="107"/>
        <v>3359</v>
      </c>
      <c r="D3373" s="14">
        <f t="shared" ca="1" si="106"/>
        <v>9.1590379238036589E-4</v>
      </c>
    </row>
    <row r="3374" spans="2:4" x14ac:dyDescent="0.35">
      <c r="B3374" s="1">
        <v>47897</v>
      </c>
      <c r="C3374">
        <f t="shared" ca="1" si="107"/>
        <v>3360</v>
      </c>
      <c r="D3374" s="14">
        <f t="shared" ca="1" si="106"/>
        <v>9.158798401461036E-4</v>
      </c>
    </row>
    <row r="3375" spans="2:4" x14ac:dyDescent="0.35">
      <c r="B3375" s="1">
        <v>47898</v>
      </c>
      <c r="C3375">
        <f t="shared" ca="1" si="107"/>
        <v>3361</v>
      </c>
      <c r="D3375" s="14">
        <f t="shared" ca="1" si="106"/>
        <v>9.1585588853822751E-4</v>
      </c>
    </row>
    <row r="3376" spans="2:4" x14ac:dyDescent="0.35">
      <c r="B3376" s="1">
        <v>47899</v>
      </c>
      <c r="C3376">
        <f t="shared" ca="1" si="107"/>
        <v>3362</v>
      </c>
      <c r="D3376" s="14">
        <f t="shared" ca="1" si="106"/>
        <v>9.1583193755672137E-4</v>
      </c>
    </row>
    <row r="3377" spans="2:4" x14ac:dyDescent="0.35">
      <c r="B3377" s="1">
        <v>47900</v>
      </c>
      <c r="C3377">
        <f t="shared" ca="1" si="107"/>
        <v>3363</v>
      </c>
      <c r="D3377" s="14">
        <f t="shared" ca="1" si="106"/>
        <v>9.1580798720156857E-4</v>
      </c>
    </row>
    <row r="3378" spans="2:4" x14ac:dyDescent="0.35">
      <c r="B3378" s="1">
        <v>47901</v>
      </c>
      <c r="C3378">
        <f t="shared" ca="1" si="107"/>
        <v>3364</v>
      </c>
      <c r="D3378" s="14">
        <f t="shared" ca="1" si="106"/>
        <v>9.1578403747275287E-4</v>
      </c>
    </row>
    <row r="3379" spans="2:4" x14ac:dyDescent="0.35">
      <c r="B3379" s="1">
        <v>47902</v>
      </c>
      <c r="C3379">
        <f t="shared" ca="1" si="107"/>
        <v>3365</v>
      </c>
      <c r="D3379" s="14">
        <f t="shared" ca="1" si="106"/>
        <v>9.1576008837025789E-4</v>
      </c>
    </row>
    <row r="3380" spans="2:4" x14ac:dyDescent="0.35">
      <c r="B3380" s="1">
        <v>47903</v>
      </c>
      <c r="C3380">
        <f t="shared" ca="1" si="107"/>
        <v>3366</v>
      </c>
      <c r="D3380" s="14">
        <f t="shared" ca="1" si="106"/>
        <v>9.1573613989406736E-4</v>
      </c>
    </row>
    <row r="3381" spans="2:4" x14ac:dyDescent="0.35">
      <c r="B3381" s="1">
        <v>47904</v>
      </c>
      <c r="C3381">
        <f t="shared" ca="1" si="107"/>
        <v>3367</v>
      </c>
      <c r="D3381" s="14">
        <f t="shared" ca="1" si="106"/>
        <v>9.157121920441647E-4</v>
      </c>
    </row>
    <row r="3382" spans="2:4" x14ac:dyDescent="0.35">
      <c r="B3382" s="1">
        <v>47905</v>
      </c>
      <c r="C3382">
        <f t="shared" ca="1" si="107"/>
        <v>3368</v>
      </c>
      <c r="D3382" s="14">
        <f t="shared" ca="1" si="106"/>
        <v>9.1568824482053343E-4</v>
      </c>
    </row>
    <row r="3383" spans="2:4" x14ac:dyDescent="0.35">
      <c r="B3383" s="1">
        <v>47906</v>
      </c>
      <c r="C3383">
        <f t="shared" ca="1" si="107"/>
        <v>3369</v>
      </c>
      <c r="D3383" s="14">
        <f t="shared" ca="1" si="106"/>
        <v>9.1566429822315771E-4</v>
      </c>
    </row>
    <row r="3384" spans="2:4" x14ac:dyDescent="0.35">
      <c r="B3384" s="1">
        <v>47907</v>
      </c>
      <c r="C3384">
        <f t="shared" ca="1" si="107"/>
        <v>3370</v>
      </c>
      <c r="D3384" s="14">
        <f t="shared" ca="1" si="106"/>
        <v>9.1564035225202053E-4</v>
      </c>
    </row>
    <row r="3385" spans="2:4" x14ac:dyDescent="0.35">
      <c r="B3385" s="1">
        <v>47908</v>
      </c>
      <c r="C3385">
        <f t="shared" ca="1" si="107"/>
        <v>3371</v>
      </c>
      <c r="D3385" s="14">
        <f t="shared" ca="1" si="106"/>
        <v>9.1561640690710595E-4</v>
      </c>
    </row>
    <row r="3386" spans="2:4" x14ac:dyDescent="0.35">
      <c r="B3386" s="1">
        <v>47909</v>
      </c>
      <c r="C3386">
        <f t="shared" ca="1" si="107"/>
        <v>3372</v>
      </c>
      <c r="D3386" s="14">
        <f t="shared" ca="1" si="106"/>
        <v>9.1559246218839727E-4</v>
      </c>
    </row>
    <row r="3387" spans="2:4" x14ac:dyDescent="0.35">
      <c r="B3387" s="1">
        <v>47910</v>
      </c>
      <c r="C3387">
        <f t="shared" ca="1" si="107"/>
        <v>3373</v>
      </c>
      <c r="D3387" s="14">
        <f t="shared" ca="1" si="106"/>
        <v>9.1556851809587844E-4</v>
      </c>
    </row>
    <row r="3388" spans="2:4" x14ac:dyDescent="0.35">
      <c r="B3388" s="1">
        <v>47911</v>
      </c>
      <c r="C3388">
        <f t="shared" ca="1" si="107"/>
        <v>3374</v>
      </c>
      <c r="D3388" s="14">
        <f t="shared" ca="1" si="106"/>
        <v>9.1554457462953288E-4</v>
      </c>
    </row>
    <row r="3389" spans="2:4" x14ac:dyDescent="0.35">
      <c r="B3389" s="1">
        <v>47912</v>
      </c>
      <c r="C3389">
        <f t="shared" ca="1" si="107"/>
        <v>3375</v>
      </c>
      <c r="D3389" s="14">
        <f t="shared" ca="1" si="106"/>
        <v>9.1552063178934433E-4</v>
      </c>
    </row>
    <row r="3390" spans="2:4" x14ac:dyDescent="0.35">
      <c r="B3390" s="1">
        <v>47913</v>
      </c>
      <c r="C3390">
        <f t="shared" ca="1" si="107"/>
        <v>3376</v>
      </c>
      <c r="D3390" s="14">
        <f t="shared" ca="1" si="106"/>
        <v>9.1549668957529619E-4</v>
      </c>
    </row>
    <row r="3391" spans="2:4" x14ac:dyDescent="0.35">
      <c r="B3391" s="1">
        <v>47914</v>
      </c>
      <c r="C3391">
        <f t="shared" ca="1" si="107"/>
        <v>3377</v>
      </c>
      <c r="D3391" s="14">
        <f t="shared" ca="1" si="106"/>
        <v>9.1547274798737231E-4</v>
      </c>
    </row>
    <row r="3392" spans="2:4" x14ac:dyDescent="0.35">
      <c r="B3392" s="1">
        <v>47915</v>
      </c>
      <c r="C3392">
        <f t="shared" ca="1" si="107"/>
        <v>3378</v>
      </c>
      <c r="D3392" s="14">
        <f t="shared" ca="1" si="106"/>
        <v>9.1544880702555632E-4</v>
      </c>
    </row>
    <row r="3393" spans="2:4" x14ac:dyDescent="0.35">
      <c r="B3393" s="1">
        <v>47916</v>
      </c>
      <c r="C3393">
        <f t="shared" ca="1" si="107"/>
        <v>3379</v>
      </c>
      <c r="D3393" s="14">
        <f t="shared" ca="1" si="106"/>
        <v>9.1542486668983174E-4</v>
      </c>
    </row>
    <row r="3394" spans="2:4" x14ac:dyDescent="0.35">
      <c r="B3394" s="1">
        <v>47917</v>
      </c>
      <c r="C3394">
        <f t="shared" ca="1" si="107"/>
        <v>3380</v>
      </c>
      <c r="D3394" s="14">
        <f t="shared" ca="1" si="106"/>
        <v>9.1540092698018209E-4</v>
      </c>
    </row>
    <row r="3395" spans="2:4" x14ac:dyDescent="0.35">
      <c r="B3395" s="1">
        <v>47918</v>
      </c>
      <c r="C3395">
        <f t="shared" ca="1" si="107"/>
        <v>3381</v>
      </c>
      <c r="D3395" s="14">
        <f t="shared" ca="1" si="106"/>
        <v>9.1537698789659133E-4</v>
      </c>
    </row>
    <row r="3396" spans="2:4" x14ac:dyDescent="0.35">
      <c r="B3396" s="1">
        <v>47919</v>
      </c>
      <c r="C3396">
        <f t="shared" ca="1" si="107"/>
        <v>3382</v>
      </c>
      <c r="D3396" s="14">
        <f t="shared" ca="1" si="106"/>
        <v>9.1535304943904275E-4</v>
      </c>
    </row>
    <row r="3397" spans="2:4" x14ac:dyDescent="0.35">
      <c r="B3397" s="1">
        <v>47920</v>
      </c>
      <c r="C3397">
        <f t="shared" ca="1" si="107"/>
        <v>3383</v>
      </c>
      <c r="D3397" s="14">
        <f t="shared" ca="1" si="106"/>
        <v>9.153291116075202E-4</v>
      </c>
    </row>
    <row r="3398" spans="2:4" x14ac:dyDescent="0.35">
      <c r="B3398" s="1">
        <v>47921</v>
      </c>
      <c r="C3398">
        <f t="shared" ca="1" si="107"/>
        <v>3384</v>
      </c>
      <c r="D3398" s="14">
        <f t="shared" ca="1" si="106"/>
        <v>9.153051744020071E-4</v>
      </c>
    </row>
    <row r="3399" spans="2:4" x14ac:dyDescent="0.35">
      <c r="B3399" s="1">
        <v>47922</v>
      </c>
      <c r="C3399">
        <f t="shared" ca="1" si="107"/>
        <v>3385</v>
      </c>
      <c r="D3399" s="14">
        <f t="shared" ca="1" si="106"/>
        <v>9.1528123782248739E-4</v>
      </c>
    </row>
    <row r="3400" spans="2:4" x14ac:dyDescent="0.35">
      <c r="B3400" s="1">
        <v>47923</v>
      </c>
      <c r="C3400">
        <f t="shared" ca="1" si="107"/>
        <v>3386</v>
      </c>
      <c r="D3400" s="14">
        <f t="shared" ca="1" si="106"/>
        <v>9.1525730186894439E-4</v>
      </c>
    </row>
    <row r="3401" spans="2:4" x14ac:dyDescent="0.35">
      <c r="B3401" s="1">
        <v>47924</v>
      </c>
      <c r="C3401">
        <f t="shared" ca="1" si="107"/>
        <v>3387</v>
      </c>
      <c r="D3401" s="14">
        <f t="shared" ca="1" si="106"/>
        <v>9.1523336654136193E-4</v>
      </c>
    </row>
    <row r="3402" spans="2:4" x14ac:dyDescent="0.35">
      <c r="B3402" s="1">
        <v>47925</v>
      </c>
      <c r="C3402">
        <f t="shared" ca="1" si="107"/>
        <v>3388</v>
      </c>
      <c r="D3402" s="14">
        <f t="shared" ca="1" si="106"/>
        <v>9.1520943183972354E-4</v>
      </c>
    </row>
    <row r="3403" spans="2:4" x14ac:dyDescent="0.35">
      <c r="B3403" s="1">
        <v>47926</v>
      </c>
      <c r="C3403">
        <f t="shared" ca="1" si="107"/>
        <v>3389</v>
      </c>
      <c r="D3403" s="14">
        <f t="shared" ca="1" si="106"/>
        <v>9.1518549776401295E-4</v>
      </c>
    </row>
    <row r="3404" spans="2:4" x14ac:dyDescent="0.35">
      <c r="B3404" s="1">
        <v>47927</v>
      </c>
      <c r="C3404">
        <f t="shared" ca="1" si="107"/>
        <v>3390</v>
      </c>
      <c r="D3404" s="14">
        <f t="shared" ref="D3404:D3467" ca="1" si="108">IF(C3404=0,$B$5,($B$5*(1-$B$6)^(C3404/365)))</f>
        <v>9.1516156431421358E-4</v>
      </c>
    </row>
    <row r="3405" spans="2:4" x14ac:dyDescent="0.35">
      <c r="B3405" s="1">
        <v>47928</v>
      </c>
      <c r="C3405">
        <f t="shared" ca="1" si="107"/>
        <v>3391</v>
      </c>
      <c r="D3405" s="14">
        <f t="shared" ca="1" si="108"/>
        <v>9.1513763149030927E-4</v>
      </c>
    </row>
    <row r="3406" spans="2:4" x14ac:dyDescent="0.35">
      <c r="B3406" s="1">
        <v>47929</v>
      </c>
      <c r="C3406">
        <f t="shared" ca="1" si="107"/>
        <v>3392</v>
      </c>
      <c r="D3406" s="14">
        <f t="shared" ca="1" si="108"/>
        <v>9.1511369929228364E-4</v>
      </c>
    </row>
    <row r="3407" spans="2:4" x14ac:dyDescent="0.35">
      <c r="B3407" s="1">
        <v>47930</v>
      </c>
      <c r="C3407">
        <f t="shared" ca="1" si="107"/>
        <v>3393</v>
      </c>
      <c r="D3407" s="14">
        <f t="shared" ca="1" si="108"/>
        <v>9.1508976772012023E-4</v>
      </c>
    </row>
    <row r="3408" spans="2:4" x14ac:dyDescent="0.35">
      <c r="B3408" s="1">
        <v>47931</v>
      </c>
      <c r="C3408">
        <f t="shared" ca="1" si="107"/>
        <v>3394</v>
      </c>
      <c r="D3408" s="14">
        <f t="shared" ca="1" si="108"/>
        <v>9.1506583677380265E-4</v>
      </c>
    </row>
    <row r="3409" spans="2:4" x14ac:dyDescent="0.35">
      <c r="B3409" s="1">
        <v>47932</v>
      </c>
      <c r="C3409">
        <f t="shared" ca="1" si="107"/>
        <v>3395</v>
      </c>
      <c r="D3409" s="14">
        <f t="shared" ca="1" si="108"/>
        <v>9.1504190645331465E-4</v>
      </c>
    </row>
    <row r="3410" spans="2:4" x14ac:dyDescent="0.35">
      <c r="B3410" s="1">
        <v>47933</v>
      </c>
      <c r="C3410">
        <f t="shared" ca="1" si="107"/>
        <v>3396</v>
      </c>
      <c r="D3410" s="14">
        <f t="shared" ca="1" si="108"/>
        <v>9.1501797675863975E-4</v>
      </c>
    </row>
    <row r="3411" spans="2:4" x14ac:dyDescent="0.35">
      <c r="B3411" s="1">
        <v>47934</v>
      </c>
      <c r="C3411">
        <f t="shared" ca="1" si="107"/>
        <v>3397</v>
      </c>
      <c r="D3411" s="14">
        <f t="shared" ca="1" si="108"/>
        <v>9.1499404768976167E-4</v>
      </c>
    </row>
    <row r="3412" spans="2:4" x14ac:dyDescent="0.35">
      <c r="B3412" s="1">
        <v>47935</v>
      </c>
      <c r="C3412">
        <f t="shared" ca="1" si="107"/>
        <v>3398</v>
      </c>
      <c r="D3412" s="14">
        <f t="shared" ca="1" si="108"/>
        <v>9.1497011924666406E-4</v>
      </c>
    </row>
    <row r="3413" spans="2:4" x14ac:dyDescent="0.35">
      <c r="B3413" s="1">
        <v>47936</v>
      </c>
      <c r="C3413">
        <f t="shared" ca="1" si="107"/>
        <v>3399</v>
      </c>
      <c r="D3413" s="14">
        <f t="shared" ca="1" si="108"/>
        <v>9.1494619142933043E-4</v>
      </c>
    </row>
    <row r="3414" spans="2:4" x14ac:dyDescent="0.35">
      <c r="B3414" s="1">
        <v>47937</v>
      </c>
      <c r="C3414">
        <f t="shared" ca="1" si="107"/>
        <v>3400</v>
      </c>
      <c r="D3414" s="14">
        <f t="shared" ca="1" si="108"/>
        <v>9.1492226423774462E-4</v>
      </c>
    </row>
    <row r="3415" spans="2:4" x14ac:dyDescent="0.35">
      <c r="B3415" s="1">
        <v>47938</v>
      </c>
      <c r="C3415">
        <f t="shared" ca="1" si="107"/>
        <v>3401</v>
      </c>
      <c r="D3415" s="14">
        <f t="shared" ca="1" si="108"/>
        <v>9.1489833767189005E-4</v>
      </c>
    </row>
    <row r="3416" spans="2:4" x14ac:dyDescent="0.35">
      <c r="B3416" s="1">
        <v>47939</v>
      </c>
      <c r="C3416">
        <f t="shared" ca="1" si="107"/>
        <v>3402</v>
      </c>
      <c r="D3416" s="14">
        <f t="shared" ca="1" si="108"/>
        <v>9.1487441173175046E-4</v>
      </c>
    </row>
    <row r="3417" spans="2:4" x14ac:dyDescent="0.35">
      <c r="B3417" s="1">
        <v>47940</v>
      </c>
      <c r="C3417">
        <f t="shared" ca="1" si="107"/>
        <v>3403</v>
      </c>
      <c r="D3417" s="14">
        <f t="shared" ca="1" si="108"/>
        <v>9.1485048641730936E-4</v>
      </c>
    </row>
    <row r="3418" spans="2:4" x14ac:dyDescent="0.35">
      <c r="B3418" s="1">
        <v>47941</v>
      </c>
      <c r="C3418">
        <f t="shared" ca="1" si="107"/>
        <v>3404</v>
      </c>
      <c r="D3418" s="14">
        <f t="shared" ca="1" si="108"/>
        <v>9.148265617285507E-4</v>
      </c>
    </row>
    <row r="3419" spans="2:4" x14ac:dyDescent="0.35">
      <c r="B3419" s="1">
        <v>47942</v>
      </c>
      <c r="C3419">
        <f t="shared" ca="1" si="107"/>
        <v>3405</v>
      </c>
      <c r="D3419" s="14">
        <f t="shared" ca="1" si="108"/>
        <v>9.148026376654578E-4</v>
      </c>
    </row>
    <row r="3420" spans="2:4" x14ac:dyDescent="0.35">
      <c r="B3420" s="1">
        <v>47943</v>
      </c>
      <c r="C3420">
        <f t="shared" ca="1" si="107"/>
        <v>3406</v>
      </c>
      <c r="D3420" s="14">
        <f t="shared" ca="1" si="108"/>
        <v>9.1477871422801439E-4</v>
      </c>
    </row>
    <row r="3421" spans="2:4" x14ac:dyDescent="0.35">
      <c r="B3421" s="1">
        <v>47944</v>
      </c>
      <c r="C3421">
        <f t="shared" ca="1" si="107"/>
        <v>3407</v>
      </c>
      <c r="D3421" s="14">
        <f t="shared" ca="1" si="108"/>
        <v>9.1475479141620421E-4</v>
      </c>
    </row>
    <row r="3422" spans="2:4" x14ac:dyDescent="0.35">
      <c r="B3422" s="1">
        <v>47945</v>
      </c>
      <c r="C3422">
        <f t="shared" ca="1" si="107"/>
        <v>3408</v>
      </c>
      <c r="D3422" s="14">
        <f t="shared" ca="1" si="108"/>
        <v>9.1473086923001077E-4</v>
      </c>
    </row>
    <row r="3423" spans="2:4" x14ac:dyDescent="0.35">
      <c r="B3423" s="1">
        <v>47946</v>
      </c>
      <c r="C3423">
        <f t="shared" ca="1" si="107"/>
        <v>3409</v>
      </c>
      <c r="D3423" s="14">
        <f t="shared" ca="1" si="108"/>
        <v>9.1470694766941781E-4</v>
      </c>
    </row>
    <row r="3424" spans="2:4" x14ac:dyDescent="0.35">
      <c r="B3424" s="1">
        <v>47947</v>
      </c>
      <c r="C3424">
        <f t="shared" ca="1" si="107"/>
        <v>3410</v>
      </c>
      <c r="D3424" s="14">
        <f t="shared" ca="1" si="108"/>
        <v>9.1468302673440897E-4</v>
      </c>
    </row>
    <row r="3425" spans="2:4" x14ac:dyDescent="0.35">
      <c r="B3425" s="1">
        <v>47948</v>
      </c>
      <c r="C3425">
        <f t="shared" ca="1" si="107"/>
        <v>3411</v>
      </c>
      <c r="D3425" s="14">
        <f t="shared" ca="1" si="108"/>
        <v>9.1465910642496775E-4</v>
      </c>
    </row>
    <row r="3426" spans="2:4" x14ac:dyDescent="0.35">
      <c r="B3426" s="1">
        <v>47949</v>
      </c>
      <c r="C3426">
        <f t="shared" ca="1" si="107"/>
        <v>3412</v>
      </c>
      <c r="D3426" s="14">
        <f t="shared" ca="1" si="108"/>
        <v>9.146351867410778E-4</v>
      </c>
    </row>
    <row r="3427" spans="2:4" x14ac:dyDescent="0.35">
      <c r="B3427" s="1">
        <v>47950</v>
      </c>
      <c r="C3427">
        <f t="shared" ca="1" si="107"/>
        <v>3413</v>
      </c>
      <c r="D3427" s="14">
        <f t="shared" ca="1" si="108"/>
        <v>9.1461126768272295E-4</v>
      </c>
    </row>
    <row r="3428" spans="2:4" x14ac:dyDescent="0.35">
      <c r="B3428" s="1">
        <v>47951</v>
      </c>
      <c r="C3428">
        <f t="shared" ca="1" si="107"/>
        <v>3414</v>
      </c>
      <c r="D3428" s="14">
        <f t="shared" ca="1" si="108"/>
        <v>9.1458734924988673E-4</v>
      </c>
    </row>
    <row r="3429" spans="2:4" x14ac:dyDescent="0.35">
      <c r="B3429" s="1">
        <v>47952</v>
      </c>
      <c r="C3429">
        <f t="shared" ca="1" si="107"/>
        <v>3415</v>
      </c>
      <c r="D3429" s="14">
        <f t="shared" ca="1" si="108"/>
        <v>9.1456343144255287E-4</v>
      </c>
    </row>
    <row r="3430" spans="2:4" x14ac:dyDescent="0.35">
      <c r="B3430" s="1">
        <v>47953</v>
      </c>
      <c r="C3430">
        <f t="shared" ca="1" si="107"/>
        <v>3416</v>
      </c>
      <c r="D3430" s="14">
        <f t="shared" ca="1" si="108"/>
        <v>9.1453951426070479E-4</v>
      </c>
    </row>
    <row r="3431" spans="2:4" x14ac:dyDescent="0.35">
      <c r="B3431" s="1">
        <v>47954</v>
      </c>
      <c r="C3431">
        <f t="shared" ref="C3431:C3494" ca="1" si="109">IF(B3431&lt;=$B$2,0,(B3431-MAX($B$3,$B$2)))</f>
        <v>3417</v>
      </c>
      <c r="D3431" s="14">
        <f t="shared" ca="1" si="108"/>
        <v>9.1451559770432632E-4</v>
      </c>
    </row>
    <row r="3432" spans="2:4" x14ac:dyDescent="0.35">
      <c r="B3432" s="1">
        <v>47955</v>
      </c>
      <c r="C3432">
        <f t="shared" ca="1" si="109"/>
        <v>3418</v>
      </c>
      <c r="D3432" s="14">
        <f t="shared" ca="1" si="108"/>
        <v>9.14491681773401E-4</v>
      </c>
    </row>
    <row r="3433" spans="2:4" x14ac:dyDescent="0.35">
      <c r="B3433" s="1">
        <v>47956</v>
      </c>
      <c r="C3433">
        <f t="shared" ca="1" si="109"/>
        <v>3419</v>
      </c>
      <c r="D3433" s="14">
        <f t="shared" ca="1" si="108"/>
        <v>9.1446776646791266E-4</v>
      </c>
    </row>
    <row r="3434" spans="2:4" x14ac:dyDescent="0.35">
      <c r="B3434" s="1">
        <v>47957</v>
      </c>
      <c r="C3434">
        <f t="shared" ca="1" si="109"/>
        <v>3420</v>
      </c>
      <c r="D3434" s="14">
        <f t="shared" ca="1" si="108"/>
        <v>9.1444385178784471E-4</v>
      </c>
    </row>
    <row r="3435" spans="2:4" x14ac:dyDescent="0.35">
      <c r="B3435" s="1">
        <v>47958</v>
      </c>
      <c r="C3435">
        <f t="shared" ca="1" si="109"/>
        <v>3421</v>
      </c>
      <c r="D3435" s="14">
        <f t="shared" ca="1" si="108"/>
        <v>9.144199377331809E-4</v>
      </c>
    </row>
    <row r="3436" spans="2:4" x14ac:dyDescent="0.35">
      <c r="B3436" s="1">
        <v>47959</v>
      </c>
      <c r="C3436">
        <f t="shared" ca="1" si="109"/>
        <v>3422</v>
      </c>
      <c r="D3436" s="14">
        <f t="shared" ca="1" si="108"/>
        <v>9.1439602430390485E-4</v>
      </c>
    </row>
    <row r="3437" spans="2:4" x14ac:dyDescent="0.35">
      <c r="B3437" s="1">
        <v>47960</v>
      </c>
      <c r="C3437">
        <f t="shared" ca="1" si="109"/>
        <v>3423</v>
      </c>
      <c r="D3437" s="14">
        <f t="shared" ca="1" si="108"/>
        <v>9.1437211150000031E-4</v>
      </c>
    </row>
    <row r="3438" spans="2:4" x14ac:dyDescent="0.35">
      <c r="B3438" s="1">
        <v>47961</v>
      </c>
      <c r="C3438">
        <f t="shared" ca="1" si="109"/>
        <v>3424</v>
      </c>
      <c r="D3438" s="14">
        <f t="shared" ca="1" si="108"/>
        <v>9.1434819932145089E-4</v>
      </c>
    </row>
    <row r="3439" spans="2:4" x14ac:dyDescent="0.35">
      <c r="B3439" s="1">
        <v>47962</v>
      </c>
      <c r="C3439">
        <f t="shared" ca="1" si="109"/>
        <v>3425</v>
      </c>
      <c r="D3439" s="14">
        <f t="shared" ca="1" si="108"/>
        <v>9.1432428776824001E-4</v>
      </c>
    </row>
    <row r="3440" spans="2:4" x14ac:dyDescent="0.35">
      <c r="B3440" s="1">
        <v>47963</v>
      </c>
      <c r="C3440">
        <f t="shared" ca="1" si="109"/>
        <v>3426</v>
      </c>
      <c r="D3440" s="14">
        <f t="shared" ca="1" si="108"/>
        <v>9.1430037684035162E-4</v>
      </c>
    </row>
    <row r="3441" spans="2:4" x14ac:dyDescent="0.35">
      <c r="B3441" s="1">
        <v>47964</v>
      </c>
      <c r="C3441">
        <f t="shared" ca="1" si="109"/>
        <v>3427</v>
      </c>
      <c r="D3441" s="14">
        <f t="shared" ca="1" si="108"/>
        <v>9.1427646653776925E-4</v>
      </c>
    </row>
    <row r="3442" spans="2:4" x14ac:dyDescent="0.35">
      <c r="B3442" s="1">
        <v>47965</v>
      </c>
      <c r="C3442">
        <f t="shared" ca="1" si="109"/>
        <v>3428</v>
      </c>
      <c r="D3442" s="14">
        <f t="shared" ca="1" si="108"/>
        <v>9.1425255686047641E-4</v>
      </c>
    </row>
    <row r="3443" spans="2:4" x14ac:dyDescent="0.35">
      <c r="B3443" s="1">
        <v>47966</v>
      </c>
      <c r="C3443">
        <f t="shared" ca="1" si="109"/>
        <v>3429</v>
      </c>
      <c r="D3443" s="14">
        <f t="shared" ca="1" si="108"/>
        <v>9.1422864780845694E-4</v>
      </c>
    </row>
    <row r="3444" spans="2:4" x14ac:dyDescent="0.35">
      <c r="B3444" s="1">
        <v>47967</v>
      </c>
      <c r="C3444">
        <f t="shared" ca="1" si="109"/>
        <v>3430</v>
      </c>
      <c r="D3444" s="14">
        <f t="shared" ca="1" si="108"/>
        <v>9.1420473938169449E-4</v>
      </c>
    </row>
    <row r="3445" spans="2:4" x14ac:dyDescent="0.35">
      <c r="B3445" s="1">
        <v>47968</v>
      </c>
      <c r="C3445">
        <f t="shared" ca="1" si="109"/>
        <v>3431</v>
      </c>
      <c r="D3445" s="14">
        <f t="shared" ca="1" si="108"/>
        <v>9.1418083158017246E-4</v>
      </c>
    </row>
    <row r="3446" spans="2:4" x14ac:dyDescent="0.35">
      <c r="B3446" s="1">
        <v>47969</v>
      </c>
      <c r="C3446">
        <f t="shared" ca="1" si="109"/>
        <v>3432</v>
      </c>
      <c r="D3446" s="14">
        <f t="shared" ca="1" si="108"/>
        <v>9.1415692440387491E-4</v>
      </c>
    </row>
    <row r="3447" spans="2:4" x14ac:dyDescent="0.35">
      <c r="B3447" s="1">
        <v>47970</v>
      </c>
      <c r="C3447">
        <f t="shared" ca="1" si="109"/>
        <v>3433</v>
      </c>
      <c r="D3447" s="14">
        <f t="shared" ca="1" si="108"/>
        <v>9.1413301785278514E-4</v>
      </c>
    </row>
    <row r="3448" spans="2:4" x14ac:dyDescent="0.35">
      <c r="B3448" s="1">
        <v>47971</v>
      </c>
      <c r="C3448">
        <f t="shared" ca="1" si="109"/>
        <v>3434</v>
      </c>
      <c r="D3448" s="14">
        <f t="shared" ca="1" si="108"/>
        <v>9.1410911192688678E-4</v>
      </c>
    </row>
    <row r="3449" spans="2:4" x14ac:dyDescent="0.35">
      <c r="B3449" s="1">
        <v>47972</v>
      </c>
      <c r="C3449">
        <f t="shared" ca="1" si="109"/>
        <v>3435</v>
      </c>
      <c r="D3449" s="14">
        <f t="shared" ca="1" si="108"/>
        <v>9.1408520662616391E-4</v>
      </c>
    </row>
    <row r="3450" spans="2:4" x14ac:dyDescent="0.35">
      <c r="B3450" s="1">
        <v>47973</v>
      </c>
      <c r="C3450">
        <f t="shared" ca="1" si="109"/>
        <v>3436</v>
      </c>
      <c r="D3450" s="14">
        <f t="shared" ca="1" si="108"/>
        <v>9.1406130195059981E-4</v>
      </c>
    </row>
    <row r="3451" spans="2:4" x14ac:dyDescent="0.35">
      <c r="B3451" s="1">
        <v>47974</v>
      </c>
      <c r="C3451">
        <f t="shared" ca="1" si="109"/>
        <v>3437</v>
      </c>
      <c r="D3451" s="14">
        <f t="shared" ca="1" si="108"/>
        <v>9.1403739790017801E-4</v>
      </c>
    </row>
    <row r="3452" spans="2:4" x14ac:dyDescent="0.35">
      <c r="B3452" s="1">
        <v>47975</v>
      </c>
      <c r="C3452">
        <f t="shared" ca="1" si="109"/>
        <v>3438</v>
      </c>
      <c r="D3452" s="14">
        <f t="shared" ca="1" si="108"/>
        <v>9.1401349447488257E-4</v>
      </c>
    </row>
    <row r="3453" spans="2:4" x14ac:dyDescent="0.35">
      <c r="B3453" s="1">
        <v>47976</v>
      </c>
      <c r="C3453">
        <f t="shared" ca="1" si="109"/>
        <v>3439</v>
      </c>
      <c r="D3453" s="14">
        <f t="shared" ca="1" si="108"/>
        <v>9.139895916746969E-4</v>
      </c>
    </row>
    <row r="3454" spans="2:4" x14ac:dyDescent="0.35">
      <c r="B3454" s="1">
        <v>47977</v>
      </c>
      <c r="C3454">
        <f t="shared" ca="1" si="109"/>
        <v>3440</v>
      </c>
      <c r="D3454" s="14">
        <f t="shared" ca="1" si="108"/>
        <v>9.1396568949960464E-4</v>
      </c>
    </row>
    <row r="3455" spans="2:4" x14ac:dyDescent="0.35">
      <c r="B3455" s="1">
        <v>47978</v>
      </c>
      <c r="C3455">
        <f t="shared" ca="1" si="109"/>
        <v>3441</v>
      </c>
      <c r="D3455" s="14">
        <f t="shared" ca="1" si="108"/>
        <v>9.1394178794958962E-4</v>
      </c>
    </row>
    <row r="3456" spans="2:4" x14ac:dyDescent="0.35">
      <c r="B3456" s="1">
        <v>47979</v>
      </c>
      <c r="C3456">
        <f t="shared" ca="1" si="109"/>
        <v>3442</v>
      </c>
      <c r="D3456" s="14">
        <f t="shared" ca="1" si="108"/>
        <v>9.1391788702463515E-4</v>
      </c>
    </row>
    <row r="3457" spans="2:4" x14ac:dyDescent="0.35">
      <c r="B3457" s="1">
        <v>47980</v>
      </c>
      <c r="C3457">
        <f t="shared" ca="1" si="109"/>
        <v>3443</v>
      </c>
      <c r="D3457" s="14">
        <f t="shared" ca="1" si="108"/>
        <v>9.1389398672472519E-4</v>
      </c>
    </row>
    <row r="3458" spans="2:4" x14ac:dyDescent="0.35">
      <c r="B3458" s="1">
        <v>47981</v>
      </c>
      <c r="C3458">
        <f t="shared" ca="1" si="109"/>
        <v>3444</v>
      </c>
      <c r="D3458" s="14">
        <f t="shared" ca="1" si="108"/>
        <v>9.1387008704984347E-4</v>
      </c>
    </row>
    <row r="3459" spans="2:4" x14ac:dyDescent="0.35">
      <c r="B3459" s="1">
        <v>47982</v>
      </c>
      <c r="C3459">
        <f t="shared" ca="1" si="109"/>
        <v>3445</v>
      </c>
      <c r="D3459" s="14">
        <f t="shared" ca="1" si="108"/>
        <v>9.1384618799997329E-4</v>
      </c>
    </row>
    <row r="3460" spans="2:4" x14ac:dyDescent="0.35">
      <c r="B3460" s="1">
        <v>47983</v>
      </c>
      <c r="C3460">
        <f t="shared" ca="1" si="109"/>
        <v>3446</v>
      </c>
      <c r="D3460" s="14">
        <f t="shared" ca="1" si="108"/>
        <v>9.138222895750985E-4</v>
      </c>
    </row>
    <row r="3461" spans="2:4" x14ac:dyDescent="0.35">
      <c r="B3461" s="1">
        <v>47984</v>
      </c>
      <c r="C3461">
        <f t="shared" ca="1" si="109"/>
        <v>3447</v>
      </c>
      <c r="D3461" s="14">
        <f t="shared" ca="1" si="108"/>
        <v>9.1379839177520284E-4</v>
      </c>
    </row>
    <row r="3462" spans="2:4" x14ac:dyDescent="0.35">
      <c r="B3462" s="1">
        <v>47985</v>
      </c>
      <c r="C3462">
        <f t="shared" ca="1" si="109"/>
        <v>3448</v>
      </c>
      <c r="D3462" s="14">
        <f t="shared" ca="1" si="108"/>
        <v>9.1377449460026971E-4</v>
      </c>
    </row>
    <row r="3463" spans="2:4" x14ac:dyDescent="0.35">
      <c r="B3463" s="1">
        <v>47986</v>
      </c>
      <c r="C3463">
        <f t="shared" ca="1" si="109"/>
        <v>3449</v>
      </c>
      <c r="D3463" s="14">
        <f t="shared" ca="1" si="108"/>
        <v>9.1375059805028319E-4</v>
      </c>
    </row>
    <row r="3464" spans="2:4" x14ac:dyDescent="0.35">
      <c r="B3464" s="1">
        <v>47987</v>
      </c>
      <c r="C3464">
        <f t="shared" ca="1" si="109"/>
        <v>3450</v>
      </c>
      <c r="D3464" s="14">
        <f t="shared" ca="1" si="108"/>
        <v>9.1372670212522646E-4</v>
      </c>
    </row>
    <row r="3465" spans="2:4" x14ac:dyDescent="0.35">
      <c r="B3465" s="1">
        <v>47988</v>
      </c>
      <c r="C3465">
        <f t="shared" ca="1" si="109"/>
        <v>3451</v>
      </c>
      <c r="D3465" s="14">
        <f t="shared" ca="1" si="108"/>
        <v>9.1370280682508348E-4</v>
      </c>
    </row>
    <row r="3466" spans="2:4" x14ac:dyDescent="0.35">
      <c r="B3466" s="1">
        <v>47989</v>
      </c>
      <c r="C3466">
        <f t="shared" ca="1" si="109"/>
        <v>3452</v>
      </c>
      <c r="D3466" s="14">
        <f t="shared" ca="1" si="108"/>
        <v>9.1367891214983777E-4</v>
      </c>
    </row>
    <row r="3467" spans="2:4" x14ac:dyDescent="0.35">
      <c r="B3467" s="1">
        <v>47990</v>
      </c>
      <c r="C3467">
        <f t="shared" ca="1" si="109"/>
        <v>3453</v>
      </c>
      <c r="D3467" s="14">
        <f t="shared" ca="1" si="108"/>
        <v>9.1365501809947307E-4</v>
      </c>
    </row>
    <row r="3468" spans="2:4" x14ac:dyDescent="0.35">
      <c r="B3468" s="1">
        <v>47991</v>
      </c>
      <c r="C3468">
        <f t="shared" ca="1" si="109"/>
        <v>3454</v>
      </c>
      <c r="D3468" s="14">
        <f t="shared" ref="D3468:D3531" ca="1" si="110">IF(C3468=0,$B$5,($B$5*(1-$B$6)^(C3468/365)))</f>
        <v>9.13631124673973E-4</v>
      </c>
    </row>
    <row r="3469" spans="2:4" x14ac:dyDescent="0.35">
      <c r="B3469" s="1">
        <v>47992</v>
      </c>
      <c r="C3469">
        <f t="shared" ca="1" si="109"/>
        <v>3455</v>
      </c>
      <c r="D3469" s="14">
        <f t="shared" ca="1" si="110"/>
        <v>9.1360723187332131E-4</v>
      </c>
    </row>
    <row r="3470" spans="2:4" x14ac:dyDescent="0.35">
      <c r="B3470" s="1">
        <v>47993</v>
      </c>
      <c r="C3470">
        <f t="shared" ca="1" si="109"/>
        <v>3456</v>
      </c>
      <c r="D3470" s="14">
        <f t="shared" ca="1" si="110"/>
        <v>9.1358333969750139E-4</v>
      </c>
    </row>
    <row r="3471" spans="2:4" x14ac:dyDescent="0.35">
      <c r="B3471" s="1">
        <v>47994</v>
      </c>
      <c r="C3471">
        <f t="shared" ca="1" si="109"/>
        <v>3457</v>
      </c>
      <c r="D3471" s="14">
        <f t="shared" ca="1" si="110"/>
        <v>9.1355944814649733E-4</v>
      </c>
    </row>
    <row r="3472" spans="2:4" x14ac:dyDescent="0.35">
      <c r="B3472" s="1">
        <v>47995</v>
      </c>
      <c r="C3472">
        <f t="shared" ca="1" si="109"/>
        <v>3458</v>
      </c>
      <c r="D3472" s="14">
        <f t="shared" ca="1" si="110"/>
        <v>9.1353555722029241E-4</v>
      </c>
    </row>
    <row r="3473" spans="2:4" x14ac:dyDescent="0.35">
      <c r="B3473" s="1">
        <v>47996</v>
      </c>
      <c r="C3473">
        <f t="shared" ca="1" si="109"/>
        <v>3459</v>
      </c>
      <c r="D3473" s="14">
        <f t="shared" ca="1" si="110"/>
        <v>9.1351166691887038E-4</v>
      </c>
    </row>
    <row r="3474" spans="2:4" x14ac:dyDescent="0.35">
      <c r="B3474" s="1">
        <v>47997</v>
      </c>
      <c r="C3474">
        <f t="shared" ca="1" si="109"/>
        <v>3460</v>
      </c>
      <c r="D3474" s="14">
        <f t="shared" ca="1" si="110"/>
        <v>9.1348777724221497E-4</v>
      </c>
    </row>
    <row r="3475" spans="2:4" x14ac:dyDescent="0.35">
      <c r="B3475" s="1">
        <v>47998</v>
      </c>
      <c r="C3475">
        <f t="shared" ca="1" si="109"/>
        <v>3461</v>
      </c>
      <c r="D3475" s="14">
        <f t="shared" ca="1" si="110"/>
        <v>9.1346388819030992E-4</v>
      </c>
    </row>
    <row r="3476" spans="2:4" x14ac:dyDescent="0.35">
      <c r="B3476" s="1">
        <v>47999</v>
      </c>
      <c r="C3476">
        <f t="shared" ca="1" si="109"/>
        <v>3462</v>
      </c>
      <c r="D3476" s="14">
        <f t="shared" ca="1" si="110"/>
        <v>9.1343999976313864E-4</v>
      </c>
    </row>
    <row r="3477" spans="2:4" x14ac:dyDescent="0.35">
      <c r="B3477" s="1">
        <v>48000</v>
      </c>
      <c r="C3477">
        <f t="shared" ca="1" si="109"/>
        <v>3463</v>
      </c>
      <c r="D3477" s="14">
        <f t="shared" ca="1" si="110"/>
        <v>9.1341611196068509E-4</v>
      </c>
    </row>
    <row r="3478" spans="2:4" x14ac:dyDescent="0.35">
      <c r="B3478" s="1">
        <v>48001</v>
      </c>
      <c r="C3478">
        <f t="shared" ca="1" si="109"/>
        <v>3464</v>
      </c>
      <c r="D3478" s="14">
        <f t="shared" ca="1" si="110"/>
        <v>9.1339222478293268E-4</v>
      </c>
    </row>
    <row r="3479" spans="2:4" x14ac:dyDescent="0.35">
      <c r="B3479" s="1">
        <v>48002</v>
      </c>
      <c r="C3479">
        <f t="shared" ca="1" si="109"/>
        <v>3465</v>
      </c>
      <c r="D3479" s="14">
        <f t="shared" ca="1" si="110"/>
        <v>9.1336833822986524E-4</v>
      </c>
    </row>
    <row r="3480" spans="2:4" x14ac:dyDescent="0.35">
      <c r="B3480" s="1">
        <v>48003</v>
      </c>
      <c r="C3480">
        <f t="shared" ca="1" si="109"/>
        <v>3466</v>
      </c>
      <c r="D3480" s="14">
        <f t="shared" ca="1" si="110"/>
        <v>9.1334445230146632E-4</v>
      </c>
    </row>
    <row r="3481" spans="2:4" x14ac:dyDescent="0.35">
      <c r="B3481" s="1">
        <v>48004</v>
      </c>
      <c r="C3481">
        <f t="shared" ca="1" si="109"/>
        <v>3467</v>
      </c>
      <c r="D3481" s="14">
        <f t="shared" ca="1" si="110"/>
        <v>9.1332056699771973E-4</v>
      </c>
    </row>
    <row r="3482" spans="2:4" x14ac:dyDescent="0.35">
      <c r="B3482" s="1">
        <v>48005</v>
      </c>
      <c r="C3482">
        <f t="shared" ca="1" si="109"/>
        <v>3468</v>
      </c>
      <c r="D3482" s="14">
        <f t="shared" ca="1" si="110"/>
        <v>9.1329668231860891E-4</v>
      </c>
    </row>
    <row r="3483" spans="2:4" x14ac:dyDescent="0.35">
      <c r="B3483" s="1">
        <v>48006</v>
      </c>
      <c r="C3483">
        <f t="shared" ca="1" si="109"/>
        <v>3469</v>
      </c>
      <c r="D3483" s="14">
        <f t="shared" ca="1" si="110"/>
        <v>9.1327279826411781E-4</v>
      </c>
    </row>
    <row r="3484" spans="2:4" x14ac:dyDescent="0.35">
      <c r="B3484" s="1">
        <v>48007</v>
      </c>
      <c r="C3484">
        <f t="shared" ca="1" si="109"/>
        <v>3470</v>
      </c>
      <c r="D3484" s="14">
        <f t="shared" ca="1" si="110"/>
        <v>9.1324891483422982E-4</v>
      </c>
    </row>
    <row r="3485" spans="2:4" x14ac:dyDescent="0.35">
      <c r="B3485" s="1">
        <v>48008</v>
      </c>
      <c r="C3485">
        <f t="shared" ca="1" si="109"/>
        <v>3471</v>
      </c>
      <c r="D3485" s="14">
        <f t="shared" ca="1" si="110"/>
        <v>9.1322503202892881E-4</v>
      </c>
    </row>
    <row r="3486" spans="2:4" x14ac:dyDescent="0.35">
      <c r="B3486" s="1">
        <v>48009</v>
      </c>
      <c r="C3486">
        <f t="shared" ca="1" si="109"/>
        <v>3472</v>
      </c>
      <c r="D3486" s="14">
        <f t="shared" ca="1" si="110"/>
        <v>9.1320114984819829E-4</v>
      </c>
    </row>
    <row r="3487" spans="2:4" x14ac:dyDescent="0.35">
      <c r="B3487" s="1">
        <v>48010</v>
      </c>
      <c r="C3487">
        <f t="shared" ca="1" si="109"/>
        <v>3473</v>
      </c>
      <c r="D3487" s="14">
        <f t="shared" ca="1" si="110"/>
        <v>9.13177268292022E-4</v>
      </c>
    </row>
    <row r="3488" spans="2:4" x14ac:dyDescent="0.35">
      <c r="B3488" s="1">
        <v>48011</v>
      </c>
      <c r="C3488">
        <f t="shared" ca="1" si="109"/>
        <v>3474</v>
      </c>
      <c r="D3488" s="14">
        <f t="shared" ca="1" si="110"/>
        <v>9.1315338736038367E-4</v>
      </c>
    </row>
    <row r="3489" spans="2:4" x14ac:dyDescent="0.35">
      <c r="B3489" s="1">
        <v>48012</v>
      </c>
      <c r="C3489">
        <f t="shared" ca="1" si="109"/>
        <v>3475</v>
      </c>
      <c r="D3489" s="14">
        <f t="shared" ca="1" si="110"/>
        <v>9.1312950705326682E-4</v>
      </c>
    </row>
    <row r="3490" spans="2:4" x14ac:dyDescent="0.35">
      <c r="B3490" s="1">
        <v>48013</v>
      </c>
      <c r="C3490">
        <f t="shared" ca="1" si="109"/>
        <v>3476</v>
      </c>
      <c r="D3490" s="14">
        <f t="shared" ca="1" si="110"/>
        <v>9.1310562737065531E-4</v>
      </c>
    </row>
    <row r="3491" spans="2:4" x14ac:dyDescent="0.35">
      <c r="B3491" s="1">
        <v>48014</v>
      </c>
      <c r="C3491">
        <f t="shared" ca="1" si="109"/>
        <v>3477</v>
      </c>
      <c r="D3491" s="14">
        <f t="shared" ca="1" si="110"/>
        <v>9.1308174831253265E-4</v>
      </c>
    </row>
    <row r="3492" spans="2:4" x14ac:dyDescent="0.35">
      <c r="B3492" s="1">
        <v>48015</v>
      </c>
      <c r="C3492">
        <f t="shared" ca="1" si="109"/>
        <v>3478</v>
      </c>
      <c r="D3492" s="14">
        <f t="shared" ca="1" si="110"/>
        <v>9.1305786987888246E-4</v>
      </c>
    </row>
    <row r="3493" spans="2:4" x14ac:dyDescent="0.35">
      <c r="B3493" s="1">
        <v>48016</v>
      </c>
      <c r="C3493">
        <f t="shared" ca="1" si="109"/>
        <v>3479</v>
      </c>
      <c r="D3493" s="14">
        <f t="shared" ca="1" si="110"/>
        <v>9.130339920696886E-4</v>
      </c>
    </row>
    <row r="3494" spans="2:4" x14ac:dyDescent="0.35">
      <c r="B3494" s="1">
        <v>48017</v>
      </c>
      <c r="C3494">
        <f t="shared" ca="1" si="109"/>
        <v>3480</v>
      </c>
      <c r="D3494" s="14">
        <f t="shared" ca="1" si="110"/>
        <v>9.130101148849347E-4</v>
      </c>
    </row>
    <row r="3495" spans="2:4" x14ac:dyDescent="0.35">
      <c r="B3495" s="1">
        <v>48018</v>
      </c>
      <c r="C3495">
        <f t="shared" ref="C3495:C3558" ca="1" si="111">IF(B3495&lt;=$B$2,0,(B3495-MAX($B$3,$B$2)))</f>
        <v>3481</v>
      </c>
      <c r="D3495" s="14">
        <f t="shared" ca="1" si="110"/>
        <v>9.1298623832460437E-4</v>
      </c>
    </row>
    <row r="3496" spans="2:4" x14ac:dyDescent="0.35">
      <c r="B3496" s="1">
        <v>48019</v>
      </c>
      <c r="C3496">
        <f t="shared" ca="1" si="111"/>
        <v>3482</v>
      </c>
      <c r="D3496" s="14">
        <f t="shared" ca="1" si="110"/>
        <v>9.1296236238868126E-4</v>
      </c>
    </row>
    <row r="3497" spans="2:4" x14ac:dyDescent="0.35">
      <c r="B3497" s="1">
        <v>48020</v>
      </c>
      <c r="C3497">
        <f t="shared" ca="1" si="111"/>
        <v>3483</v>
      </c>
      <c r="D3497" s="14">
        <f t="shared" ca="1" si="110"/>
        <v>9.1293848707714898E-4</v>
      </c>
    </row>
    <row r="3498" spans="2:4" x14ac:dyDescent="0.35">
      <c r="B3498" s="1">
        <v>48021</v>
      </c>
      <c r="C3498">
        <f t="shared" ca="1" si="111"/>
        <v>3484</v>
      </c>
      <c r="D3498" s="14">
        <f t="shared" ca="1" si="110"/>
        <v>9.1291461238999139E-4</v>
      </c>
    </row>
    <row r="3499" spans="2:4" x14ac:dyDescent="0.35">
      <c r="B3499" s="1">
        <v>48022</v>
      </c>
      <c r="C3499">
        <f t="shared" ca="1" si="111"/>
        <v>3485</v>
      </c>
      <c r="D3499" s="14">
        <f t="shared" ca="1" si="110"/>
        <v>9.12890738327192E-4</v>
      </c>
    </row>
    <row r="3500" spans="2:4" x14ac:dyDescent="0.35">
      <c r="B3500" s="1">
        <v>48023</v>
      </c>
      <c r="C3500">
        <f t="shared" ca="1" si="111"/>
        <v>3486</v>
      </c>
      <c r="D3500" s="14">
        <f t="shared" ca="1" si="110"/>
        <v>9.1286686488873466E-4</v>
      </c>
    </row>
    <row r="3501" spans="2:4" x14ac:dyDescent="0.35">
      <c r="B3501" s="1">
        <v>48024</v>
      </c>
      <c r="C3501">
        <f t="shared" ca="1" si="111"/>
        <v>3487</v>
      </c>
      <c r="D3501" s="14">
        <f t="shared" ca="1" si="110"/>
        <v>9.1284299207460278E-4</v>
      </c>
    </row>
    <row r="3502" spans="2:4" x14ac:dyDescent="0.35">
      <c r="B3502" s="1">
        <v>48025</v>
      </c>
      <c r="C3502">
        <f t="shared" ca="1" si="111"/>
        <v>3488</v>
      </c>
      <c r="D3502" s="14">
        <f t="shared" ca="1" si="110"/>
        <v>9.1281911988478031E-4</v>
      </c>
    </row>
    <row r="3503" spans="2:4" x14ac:dyDescent="0.35">
      <c r="B3503" s="1">
        <v>48026</v>
      </c>
      <c r="C3503">
        <f t="shared" ca="1" si="111"/>
        <v>3489</v>
      </c>
      <c r="D3503" s="14">
        <f t="shared" ca="1" si="110"/>
        <v>9.1279524831925068E-4</v>
      </c>
    </row>
    <row r="3504" spans="2:4" x14ac:dyDescent="0.35">
      <c r="B3504" s="1">
        <v>48027</v>
      </c>
      <c r="C3504">
        <f t="shared" ca="1" si="111"/>
        <v>3490</v>
      </c>
      <c r="D3504" s="14">
        <f t="shared" ca="1" si="110"/>
        <v>9.127713773779976E-4</v>
      </c>
    </row>
    <row r="3505" spans="2:4" x14ac:dyDescent="0.35">
      <c r="B3505" s="1">
        <v>48028</v>
      </c>
      <c r="C3505">
        <f t="shared" ca="1" si="111"/>
        <v>3491</v>
      </c>
      <c r="D3505" s="14">
        <f t="shared" ca="1" si="110"/>
        <v>9.1274750706100505E-4</v>
      </c>
    </row>
    <row r="3506" spans="2:4" x14ac:dyDescent="0.35">
      <c r="B3506" s="1">
        <v>48029</v>
      </c>
      <c r="C3506">
        <f t="shared" ca="1" si="111"/>
        <v>3492</v>
      </c>
      <c r="D3506" s="14">
        <f t="shared" ca="1" si="110"/>
        <v>9.1272363736825631E-4</v>
      </c>
    </row>
    <row r="3507" spans="2:4" x14ac:dyDescent="0.35">
      <c r="B3507" s="1">
        <v>48030</v>
      </c>
      <c r="C3507">
        <f t="shared" ca="1" si="111"/>
        <v>3493</v>
      </c>
      <c r="D3507" s="14">
        <f t="shared" ca="1" si="110"/>
        <v>9.1269976829973535E-4</v>
      </c>
    </row>
    <row r="3508" spans="2:4" x14ac:dyDescent="0.35">
      <c r="B3508" s="1">
        <v>48031</v>
      </c>
      <c r="C3508">
        <f t="shared" ca="1" si="111"/>
        <v>3494</v>
      </c>
      <c r="D3508" s="14">
        <f t="shared" ca="1" si="110"/>
        <v>9.1267589985542569E-4</v>
      </c>
    </row>
    <row r="3509" spans="2:4" x14ac:dyDescent="0.35">
      <c r="B3509" s="1">
        <v>48032</v>
      </c>
      <c r="C3509">
        <f t="shared" ca="1" si="111"/>
        <v>3495</v>
      </c>
      <c r="D3509" s="14">
        <f t="shared" ca="1" si="110"/>
        <v>9.1265203203531084E-4</v>
      </c>
    </row>
    <row r="3510" spans="2:4" x14ac:dyDescent="0.35">
      <c r="B3510" s="1">
        <v>48033</v>
      </c>
      <c r="C3510">
        <f t="shared" ca="1" si="111"/>
        <v>3496</v>
      </c>
      <c r="D3510" s="14">
        <f t="shared" ca="1" si="110"/>
        <v>9.1262816483937486E-4</v>
      </c>
    </row>
    <row r="3511" spans="2:4" x14ac:dyDescent="0.35">
      <c r="B3511" s="1">
        <v>48034</v>
      </c>
      <c r="C3511">
        <f t="shared" ca="1" si="111"/>
        <v>3497</v>
      </c>
      <c r="D3511" s="14">
        <f t="shared" ca="1" si="110"/>
        <v>9.1260429826760128E-4</v>
      </c>
    </row>
    <row r="3512" spans="2:4" x14ac:dyDescent="0.35">
      <c r="B3512" s="1">
        <v>48035</v>
      </c>
      <c r="C3512">
        <f t="shared" ca="1" si="111"/>
        <v>3498</v>
      </c>
      <c r="D3512" s="14">
        <f t="shared" ca="1" si="110"/>
        <v>9.1258043231997352E-4</v>
      </c>
    </row>
    <row r="3513" spans="2:4" x14ac:dyDescent="0.35">
      <c r="B3513" s="1">
        <v>48036</v>
      </c>
      <c r="C3513">
        <f t="shared" ca="1" si="111"/>
        <v>3499</v>
      </c>
      <c r="D3513" s="14">
        <f t="shared" ca="1" si="110"/>
        <v>9.1255656699647562E-4</v>
      </c>
    </row>
    <row r="3514" spans="2:4" x14ac:dyDescent="0.35">
      <c r="B3514" s="1">
        <v>48037</v>
      </c>
      <c r="C3514">
        <f t="shared" ca="1" si="111"/>
        <v>3500</v>
      </c>
      <c r="D3514" s="14">
        <f t="shared" ca="1" si="110"/>
        <v>9.1253270229709122E-4</v>
      </c>
    </row>
    <row r="3515" spans="2:4" x14ac:dyDescent="0.35">
      <c r="B3515" s="1">
        <v>48038</v>
      </c>
      <c r="C3515">
        <f t="shared" ca="1" si="111"/>
        <v>3501</v>
      </c>
      <c r="D3515" s="14">
        <f t="shared" ca="1" si="110"/>
        <v>9.1250883822180363E-4</v>
      </c>
    </row>
    <row r="3516" spans="2:4" x14ac:dyDescent="0.35">
      <c r="B3516" s="1">
        <v>48039</v>
      </c>
      <c r="C3516">
        <f t="shared" ca="1" si="111"/>
        <v>3502</v>
      </c>
      <c r="D3516" s="14">
        <f t="shared" ca="1" si="110"/>
        <v>9.124849747705969E-4</v>
      </c>
    </row>
    <row r="3517" spans="2:4" x14ac:dyDescent="0.35">
      <c r="B3517" s="1">
        <v>48040</v>
      </c>
      <c r="C3517">
        <f t="shared" ca="1" si="111"/>
        <v>3503</v>
      </c>
      <c r="D3517" s="14">
        <f t="shared" ca="1" si="110"/>
        <v>9.1246111194345455E-4</v>
      </c>
    </row>
    <row r="3518" spans="2:4" x14ac:dyDescent="0.35">
      <c r="B3518" s="1">
        <v>48041</v>
      </c>
      <c r="C3518">
        <f t="shared" ca="1" si="111"/>
        <v>3504</v>
      </c>
      <c r="D3518" s="14">
        <f t="shared" ca="1" si="110"/>
        <v>9.1243724974036044E-4</v>
      </c>
    </row>
    <row r="3519" spans="2:4" x14ac:dyDescent="0.35">
      <c r="B3519" s="1">
        <v>48042</v>
      </c>
      <c r="C3519">
        <f t="shared" ca="1" si="111"/>
        <v>3505</v>
      </c>
      <c r="D3519" s="14">
        <f t="shared" ca="1" si="110"/>
        <v>9.1241338816129807E-4</v>
      </c>
    </row>
    <row r="3520" spans="2:4" x14ac:dyDescent="0.35">
      <c r="B3520" s="1">
        <v>48043</v>
      </c>
      <c r="C3520">
        <f t="shared" ca="1" si="111"/>
        <v>3506</v>
      </c>
      <c r="D3520" s="14">
        <f t="shared" ca="1" si="110"/>
        <v>9.1238952720625098E-4</v>
      </c>
    </row>
    <row r="3521" spans="2:4" x14ac:dyDescent="0.35">
      <c r="B3521" s="1">
        <v>48044</v>
      </c>
      <c r="C3521">
        <f t="shared" ca="1" si="111"/>
        <v>3507</v>
      </c>
      <c r="D3521" s="14">
        <f t="shared" ca="1" si="110"/>
        <v>9.1236566687520333E-4</v>
      </c>
    </row>
    <row r="3522" spans="2:4" x14ac:dyDescent="0.35">
      <c r="B3522" s="1">
        <v>48045</v>
      </c>
      <c r="C3522">
        <f t="shared" ca="1" si="111"/>
        <v>3508</v>
      </c>
      <c r="D3522" s="14">
        <f t="shared" ca="1" si="110"/>
        <v>9.1234180716813832E-4</v>
      </c>
    </row>
    <row r="3523" spans="2:4" x14ac:dyDescent="0.35">
      <c r="B3523" s="1">
        <v>48046</v>
      </c>
      <c r="C3523">
        <f t="shared" ca="1" si="111"/>
        <v>3509</v>
      </c>
      <c r="D3523" s="14">
        <f t="shared" ca="1" si="110"/>
        <v>9.1231794808503989E-4</v>
      </c>
    </row>
    <row r="3524" spans="2:4" x14ac:dyDescent="0.35">
      <c r="B3524" s="1">
        <v>48047</v>
      </c>
      <c r="C3524">
        <f t="shared" ca="1" si="111"/>
        <v>3510</v>
      </c>
      <c r="D3524" s="14">
        <f t="shared" ca="1" si="110"/>
        <v>9.1229408962589158E-4</v>
      </c>
    </row>
    <row r="3525" spans="2:4" x14ac:dyDescent="0.35">
      <c r="B3525" s="1">
        <v>48048</v>
      </c>
      <c r="C3525">
        <f t="shared" ca="1" si="111"/>
        <v>3511</v>
      </c>
      <c r="D3525" s="14">
        <f t="shared" ca="1" si="110"/>
        <v>9.1227023179067711E-4</v>
      </c>
    </row>
    <row r="3526" spans="2:4" x14ac:dyDescent="0.35">
      <c r="B3526" s="1">
        <v>48049</v>
      </c>
      <c r="C3526">
        <f t="shared" ca="1" si="111"/>
        <v>3512</v>
      </c>
      <c r="D3526" s="14">
        <f t="shared" ca="1" si="110"/>
        <v>9.1224637457938034E-4</v>
      </c>
    </row>
    <row r="3527" spans="2:4" x14ac:dyDescent="0.35">
      <c r="B3527" s="1">
        <v>48050</v>
      </c>
      <c r="C3527">
        <f t="shared" ca="1" si="111"/>
        <v>3513</v>
      </c>
      <c r="D3527" s="14">
        <f t="shared" ca="1" si="110"/>
        <v>9.1222251799198478E-4</v>
      </c>
    </row>
    <row r="3528" spans="2:4" x14ac:dyDescent="0.35">
      <c r="B3528" s="1">
        <v>48051</v>
      </c>
      <c r="C3528">
        <f t="shared" ca="1" si="111"/>
        <v>3514</v>
      </c>
      <c r="D3528" s="14">
        <f t="shared" ca="1" si="110"/>
        <v>9.1219866202847417E-4</v>
      </c>
    </row>
    <row r="3529" spans="2:4" x14ac:dyDescent="0.35">
      <c r="B3529" s="1">
        <v>48052</v>
      </c>
      <c r="C3529">
        <f t="shared" ca="1" si="111"/>
        <v>3515</v>
      </c>
      <c r="D3529" s="14">
        <f t="shared" ca="1" si="110"/>
        <v>9.1217480668883202E-4</v>
      </c>
    </row>
    <row r="3530" spans="2:4" x14ac:dyDescent="0.35">
      <c r="B3530" s="1">
        <v>48053</v>
      </c>
      <c r="C3530">
        <f t="shared" ca="1" si="111"/>
        <v>3516</v>
      </c>
      <c r="D3530" s="14">
        <f t="shared" ca="1" si="110"/>
        <v>9.1215095197304231E-4</v>
      </c>
    </row>
    <row r="3531" spans="2:4" x14ac:dyDescent="0.35">
      <c r="B3531" s="1">
        <v>48054</v>
      </c>
      <c r="C3531">
        <f t="shared" ca="1" si="111"/>
        <v>3517</v>
      </c>
      <c r="D3531" s="14">
        <f t="shared" ca="1" si="110"/>
        <v>9.1212709788108853E-4</v>
      </c>
    </row>
    <row r="3532" spans="2:4" x14ac:dyDescent="0.35">
      <c r="B3532" s="1">
        <v>48055</v>
      </c>
      <c r="C3532">
        <f t="shared" ca="1" si="111"/>
        <v>3518</v>
      </c>
      <c r="D3532" s="14">
        <f t="shared" ref="D3532:D3595" ca="1" si="112">IF(C3532=0,$B$5,($B$5*(1-$B$6)^(C3532/365)))</f>
        <v>9.1210324441295433E-4</v>
      </c>
    </row>
    <row r="3533" spans="2:4" x14ac:dyDescent="0.35">
      <c r="B3533" s="1">
        <v>48056</v>
      </c>
      <c r="C3533">
        <f t="shared" ca="1" si="111"/>
        <v>3519</v>
      </c>
      <c r="D3533" s="14">
        <f t="shared" ca="1" si="112"/>
        <v>9.1207939156862366E-4</v>
      </c>
    </row>
    <row r="3534" spans="2:4" x14ac:dyDescent="0.35">
      <c r="B3534" s="1">
        <v>48057</v>
      </c>
      <c r="C3534">
        <f t="shared" ca="1" si="111"/>
        <v>3520</v>
      </c>
      <c r="D3534" s="14">
        <f t="shared" ca="1" si="112"/>
        <v>9.1205553934807992E-4</v>
      </c>
    </row>
    <row r="3535" spans="2:4" x14ac:dyDescent="0.35">
      <c r="B3535" s="1">
        <v>48058</v>
      </c>
      <c r="C3535">
        <f t="shared" ca="1" si="111"/>
        <v>3521</v>
      </c>
      <c r="D3535" s="14">
        <f t="shared" ca="1" si="112"/>
        <v>9.1203168775130696E-4</v>
      </c>
    </row>
    <row r="3536" spans="2:4" x14ac:dyDescent="0.35">
      <c r="B3536" s="1">
        <v>48059</v>
      </c>
      <c r="C3536">
        <f t="shared" ca="1" si="111"/>
        <v>3522</v>
      </c>
      <c r="D3536" s="14">
        <f t="shared" ca="1" si="112"/>
        <v>9.1200783677828831E-4</v>
      </c>
    </row>
    <row r="3537" spans="2:4" x14ac:dyDescent="0.35">
      <c r="B3537" s="1">
        <v>48060</v>
      </c>
      <c r="C3537">
        <f t="shared" ca="1" si="111"/>
        <v>3523</v>
      </c>
      <c r="D3537" s="14">
        <f t="shared" ca="1" si="112"/>
        <v>9.1198398642900781E-4</v>
      </c>
    </row>
    <row r="3538" spans="2:4" x14ac:dyDescent="0.35">
      <c r="B3538" s="1">
        <v>48061</v>
      </c>
      <c r="C3538">
        <f t="shared" ca="1" si="111"/>
        <v>3524</v>
      </c>
      <c r="D3538" s="14">
        <f t="shared" ca="1" si="112"/>
        <v>9.119601367034492E-4</v>
      </c>
    </row>
    <row r="3539" spans="2:4" x14ac:dyDescent="0.35">
      <c r="B3539" s="1">
        <v>48062</v>
      </c>
      <c r="C3539">
        <f t="shared" ca="1" si="111"/>
        <v>3525</v>
      </c>
      <c r="D3539" s="14">
        <f t="shared" ca="1" si="112"/>
        <v>9.1193628760159599E-4</v>
      </c>
    </row>
    <row r="3540" spans="2:4" x14ac:dyDescent="0.35">
      <c r="B3540" s="1">
        <v>48063</v>
      </c>
      <c r="C3540">
        <f t="shared" ca="1" si="111"/>
        <v>3526</v>
      </c>
      <c r="D3540" s="14">
        <f t="shared" ca="1" si="112"/>
        <v>9.1191243912343192E-4</v>
      </c>
    </row>
    <row r="3541" spans="2:4" x14ac:dyDescent="0.35">
      <c r="B3541" s="1">
        <v>48064</v>
      </c>
      <c r="C3541">
        <f t="shared" ca="1" si="111"/>
        <v>3527</v>
      </c>
      <c r="D3541" s="14">
        <f t="shared" ca="1" si="112"/>
        <v>9.1188859126894073E-4</v>
      </c>
    </row>
    <row r="3542" spans="2:4" x14ac:dyDescent="0.35">
      <c r="B3542" s="1">
        <v>48065</v>
      </c>
      <c r="C3542">
        <f t="shared" ca="1" si="111"/>
        <v>3528</v>
      </c>
      <c r="D3542" s="14">
        <f t="shared" ca="1" si="112"/>
        <v>9.1186474403810616E-4</v>
      </c>
    </row>
    <row r="3543" spans="2:4" x14ac:dyDescent="0.35">
      <c r="B3543" s="1">
        <v>48066</v>
      </c>
      <c r="C3543">
        <f t="shared" ca="1" si="111"/>
        <v>3529</v>
      </c>
      <c r="D3543" s="14">
        <f t="shared" ca="1" si="112"/>
        <v>9.1184089743091173E-4</v>
      </c>
    </row>
    <row r="3544" spans="2:4" x14ac:dyDescent="0.35">
      <c r="B3544" s="1">
        <v>48067</v>
      </c>
      <c r="C3544">
        <f t="shared" ca="1" si="111"/>
        <v>3530</v>
      </c>
      <c r="D3544" s="14">
        <f t="shared" ca="1" si="112"/>
        <v>9.1181705144734128E-4</v>
      </c>
    </row>
    <row r="3545" spans="2:4" x14ac:dyDescent="0.35">
      <c r="B3545" s="1">
        <v>48068</v>
      </c>
      <c r="C3545">
        <f t="shared" ca="1" si="111"/>
        <v>3531</v>
      </c>
      <c r="D3545" s="14">
        <f t="shared" ca="1" si="112"/>
        <v>9.1179320608737833E-4</v>
      </c>
    </row>
    <row r="3546" spans="2:4" x14ac:dyDescent="0.35">
      <c r="B3546" s="1">
        <v>48069</v>
      </c>
      <c r="C3546">
        <f t="shared" ca="1" si="111"/>
        <v>3532</v>
      </c>
      <c r="D3546" s="14">
        <f t="shared" ca="1" si="112"/>
        <v>9.1176936135100683E-4</v>
      </c>
    </row>
    <row r="3547" spans="2:4" x14ac:dyDescent="0.35">
      <c r="B3547" s="1">
        <v>48070</v>
      </c>
      <c r="C3547">
        <f t="shared" ca="1" si="111"/>
        <v>3533</v>
      </c>
      <c r="D3547" s="14">
        <f t="shared" ca="1" si="112"/>
        <v>9.1174551723821043E-4</v>
      </c>
    </row>
    <row r="3548" spans="2:4" x14ac:dyDescent="0.35">
      <c r="B3548" s="1">
        <v>48071</v>
      </c>
      <c r="C3548">
        <f t="shared" ca="1" si="111"/>
        <v>3534</v>
      </c>
      <c r="D3548" s="14">
        <f t="shared" ca="1" si="112"/>
        <v>9.1172167374897251E-4</v>
      </c>
    </row>
    <row r="3549" spans="2:4" x14ac:dyDescent="0.35">
      <c r="B3549" s="1">
        <v>48072</v>
      </c>
      <c r="C3549">
        <f t="shared" ca="1" si="111"/>
        <v>3535</v>
      </c>
      <c r="D3549" s="14">
        <f t="shared" ca="1" si="112"/>
        <v>9.1169783088327705E-4</v>
      </c>
    </row>
    <row r="3550" spans="2:4" x14ac:dyDescent="0.35">
      <c r="B3550" s="1">
        <v>48073</v>
      </c>
      <c r="C3550">
        <f t="shared" ca="1" si="111"/>
        <v>3536</v>
      </c>
      <c r="D3550" s="14">
        <f t="shared" ca="1" si="112"/>
        <v>9.1167398864110778E-4</v>
      </c>
    </row>
    <row r="3551" spans="2:4" x14ac:dyDescent="0.35">
      <c r="B3551" s="1">
        <v>48074</v>
      </c>
      <c r="C3551">
        <f t="shared" ca="1" si="111"/>
        <v>3537</v>
      </c>
      <c r="D3551" s="14">
        <f t="shared" ca="1" si="112"/>
        <v>9.1165014702244821E-4</v>
      </c>
    </row>
    <row r="3552" spans="2:4" x14ac:dyDescent="0.35">
      <c r="B3552" s="1">
        <v>48075</v>
      </c>
      <c r="C3552">
        <f t="shared" ca="1" si="111"/>
        <v>3538</v>
      </c>
      <c r="D3552" s="14">
        <f t="shared" ca="1" si="112"/>
        <v>9.1162630602728198E-4</v>
      </c>
    </row>
    <row r="3553" spans="2:4" x14ac:dyDescent="0.35">
      <c r="B3553" s="1">
        <v>48076</v>
      </c>
      <c r="C3553">
        <f t="shared" ca="1" si="111"/>
        <v>3539</v>
      </c>
      <c r="D3553" s="14">
        <f t="shared" ca="1" si="112"/>
        <v>9.1160246565559315E-4</v>
      </c>
    </row>
    <row r="3554" spans="2:4" x14ac:dyDescent="0.35">
      <c r="B3554" s="1">
        <v>48077</v>
      </c>
      <c r="C3554">
        <f t="shared" ca="1" si="111"/>
        <v>3540</v>
      </c>
      <c r="D3554" s="14">
        <f t="shared" ca="1" si="112"/>
        <v>9.1157862590736502E-4</v>
      </c>
    </row>
    <row r="3555" spans="2:4" x14ac:dyDescent="0.35">
      <c r="B3555" s="1">
        <v>48078</v>
      </c>
      <c r="C3555">
        <f t="shared" ca="1" si="111"/>
        <v>3541</v>
      </c>
      <c r="D3555" s="14">
        <f t="shared" ca="1" si="112"/>
        <v>9.1155478678258154E-4</v>
      </c>
    </row>
    <row r="3556" spans="2:4" x14ac:dyDescent="0.35">
      <c r="B3556" s="1">
        <v>48079</v>
      </c>
      <c r="C3556">
        <f t="shared" ca="1" si="111"/>
        <v>3542</v>
      </c>
      <c r="D3556" s="14">
        <f t="shared" ca="1" si="112"/>
        <v>9.1153094828122624E-4</v>
      </c>
    </row>
    <row r="3557" spans="2:4" x14ac:dyDescent="0.35">
      <c r="B3557" s="1">
        <v>48080</v>
      </c>
      <c r="C3557">
        <f t="shared" ca="1" si="111"/>
        <v>3543</v>
      </c>
      <c r="D3557" s="14">
        <f t="shared" ca="1" si="112"/>
        <v>9.1150711040328296E-4</v>
      </c>
    </row>
    <row r="3558" spans="2:4" x14ac:dyDescent="0.35">
      <c r="B3558" s="1">
        <v>48081</v>
      </c>
      <c r="C3558">
        <f t="shared" ca="1" si="111"/>
        <v>3544</v>
      </c>
      <c r="D3558" s="14">
        <f t="shared" ca="1" si="112"/>
        <v>9.1148327314873523E-4</v>
      </c>
    </row>
    <row r="3559" spans="2:4" x14ac:dyDescent="0.35">
      <c r="B3559" s="1">
        <v>48082</v>
      </c>
      <c r="C3559">
        <f t="shared" ref="C3559:C3622" ca="1" si="113">IF(B3559&lt;=$B$2,0,(B3559-MAX($B$3,$B$2)))</f>
        <v>3545</v>
      </c>
      <c r="D3559" s="14">
        <f t="shared" ca="1" si="112"/>
        <v>9.1145943651756687E-4</v>
      </c>
    </row>
    <row r="3560" spans="2:4" x14ac:dyDescent="0.35">
      <c r="B3560" s="1">
        <v>48083</v>
      </c>
      <c r="C3560">
        <f t="shared" ca="1" si="113"/>
        <v>3546</v>
      </c>
      <c r="D3560" s="14">
        <f t="shared" ca="1" si="112"/>
        <v>9.1143560050976175E-4</v>
      </c>
    </row>
    <row r="3561" spans="2:4" x14ac:dyDescent="0.35">
      <c r="B3561" s="1">
        <v>48084</v>
      </c>
      <c r="C3561">
        <f t="shared" ca="1" si="113"/>
        <v>3547</v>
      </c>
      <c r="D3561" s="14">
        <f t="shared" ca="1" si="112"/>
        <v>9.1141176512530306E-4</v>
      </c>
    </row>
    <row r="3562" spans="2:4" x14ac:dyDescent="0.35">
      <c r="B3562" s="1">
        <v>48085</v>
      </c>
      <c r="C3562">
        <f t="shared" ca="1" si="113"/>
        <v>3548</v>
      </c>
      <c r="D3562" s="14">
        <f t="shared" ca="1" si="112"/>
        <v>9.1138793036417496E-4</v>
      </c>
    </row>
    <row r="3563" spans="2:4" x14ac:dyDescent="0.35">
      <c r="B3563" s="1">
        <v>48086</v>
      </c>
      <c r="C3563">
        <f t="shared" ca="1" si="113"/>
        <v>3549</v>
      </c>
      <c r="D3563" s="14">
        <f t="shared" ca="1" si="112"/>
        <v>9.1136409622636109E-4</v>
      </c>
    </row>
    <row r="3564" spans="2:4" x14ac:dyDescent="0.35">
      <c r="B3564" s="1">
        <v>48087</v>
      </c>
      <c r="C3564">
        <f t="shared" ca="1" si="113"/>
        <v>3550</v>
      </c>
      <c r="D3564" s="14">
        <f t="shared" ca="1" si="112"/>
        <v>9.1134026271184486E-4</v>
      </c>
    </row>
    <row r="3565" spans="2:4" x14ac:dyDescent="0.35">
      <c r="B3565" s="1">
        <v>48088</v>
      </c>
      <c r="C3565">
        <f t="shared" ca="1" si="113"/>
        <v>3551</v>
      </c>
      <c r="D3565" s="14">
        <f t="shared" ca="1" si="112"/>
        <v>9.1131642982061022E-4</v>
      </c>
    </row>
    <row r="3566" spans="2:4" x14ac:dyDescent="0.35">
      <c r="B3566" s="1">
        <v>48089</v>
      </c>
      <c r="C3566">
        <f t="shared" ca="1" si="113"/>
        <v>3552</v>
      </c>
      <c r="D3566" s="14">
        <f t="shared" ca="1" si="112"/>
        <v>9.112925975526409E-4</v>
      </c>
    </row>
    <row r="3567" spans="2:4" x14ac:dyDescent="0.35">
      <c r="B3567" s="1">
        <v>48090</v>
      </c>
      <c r="C3567">
        <f t="shared" ca="1" si="113"/>
        <v>3553</v>
      </c>
      <c r="D3567" s="14">
        <f t="shared" ca="1" si="112"/>
        <v>9.1126876590792054E-4</v>
      </c>
    </row>
    <row r="3568" spans="2:4" x14ac:dyDescent="0.35">
      <c r="B3568" s="1">
        <v>48091</v>
      </c>
      <c r="C3568">
        <f t="shared" ca="1" si="113"/>
        <v>3554</v>
      </c>
      <c r="D3568" s="14">
        <f t="shared" ca="1" si="112"/>
        <v>9.1124493488643277E-4</v>
      </c>
    </row>
    <row r="3569" spans="2:4" x14ac:dyDescent="0.35">
      <c r="B3569" s="1">
        <v>48092</v>
      </c>
      <c r="C3569">
        <f t="shared" ca="1" si="113"/>
        <v>3555</v>
      </c>
      <c r="D3569" s="14">
        <f t="shared" ca="1" si="112"/>
        <v>9.1122110448816132E-4</v>
      </c>
    </row>
    <row r="3570" spans="2:4" x14ac:dyDescent="0.35">
      <c r="B3570" s="1">
        <v>48093</v>
      </c>
      <c r="C3570">
        <f t="shared" ca="1" si="113"/>
        <v>3556</v>
      </c>
      <c r="D3570" s="14">
        <f t="shared" ca="1" si="112"/>
        <v>9.1119727471308993E-4</v>
      </c>
    </row>
    <row r="3571" spans="2:4" x14ac:dyDescent="0.35">
      <c r="B3571" s="1">
        <v>48094</v>
      </c>
      <c r="C3571">
        <f t="shared" ca="1" si="113"/>
        <v>3557</v>
      </c>
      <c r="D3571" s="14">
        <f t="shared" ca="1" si="112"/>
        <v>9.1117344556120223E-4</v>
      </c>
    </row>
    <row r="3572" spans="2:4" x14ac:dyDescent="0.35">
      <c r="B3572" s="1">
        <v>48095</v>
      </c>
      <c r="C3572">
        <f t="shared" ca="1" si="113"/>
        <v>3558</v>
      </c>
      <c r="D3572" s="14">
        <f t="shared" ca="1" si="112"/>
        <v>9.1114961703248195E-4</v>
      </c>
    </row>
    <row r="3573" spans="2:4" x14ac:dyDescent="0.35">
      <c r="B3573" s="1">
        <v>48096</v>
      </c>
      <c r="C3573">
        <f t="shared" ca="1" si="113"/>
        <v>3559</v>
      </c>
      <c r="D3573" s="14">
        <f t="shared" ca="1" si="112"/>
        <v>9.1112578912691295E-4</v>
      </c>
    </row>
    <row r="3574" spans="2:4" x14ac:dyDescent="0.35">
      <c r="B3574" s="1">
        <v>48097</v>
      </c>
      <c r="C3574">
        <f t="shared" ca="1" si="113"/>
        <v>3560</v>
      </c>
      <c r="D3574" s="14">
        <f t="shared" ca="1" si="112"/>
        <v>9.1110196184447884E-4</v>
      </c>
    </row>
    <row r="3575" spans="2:4" x14ac:dyDescent="0.35">
      <c r="B3575" s="1">
        <v>48098</v>
      </c>
      <c r="C3575">
        <f t="shared" ca="1" si="113"/>
        <v>3561</v>
      </c>
      <c r="D3575" s="14">
        <f t="shared" ca="1" si="112"/>
        <v>9.1107813518516315E-4</v>
      </c>
    </row>
    <row r="3576" spans="2:4" x14ac:dyDescent="0.35">
      <c r="B3576" s="1">
        <v>48099</v>
      </c>
      <c r="C3576">
        <f t="shared" ca="1" si="113"/>
        <v>3562</v>
      </c>
      <c r="D3576" s="14">
        <f t="shared" ca="1" si="112"/>
        <v>9.1105430914894972E-4</v>
      </c>
    </row>
    <row r="3577" spans="2:4" x14ac:dyDescent="0.35">
      <c r="B3577" s="1">
        <v>48100</v>
      </c>
      <c r="C3577">
        <f t="shared" ca="1" si="113"/>
        <v>3563</v>
      </c>
      <c r="D3577" s="14">
        <f t="shared" ca="1" si="112"/>
        <v>9.110304837358223E-4</v>
      </c>
    </row>
    <row r="3578" spans="2:4" x14ac:dyDescent="0.35">
      <c r="B3578" s="1">
        <v>48101</v>
      </c>
      <c r="C3578">
        <f t="shared" ca="1" si="113"/>
        <v>3564</v>
      </c>
      <c r="D3578" s="14">
        <f t="shared" ca="1" si="112"/>
        <v>9.110066589457645E-4</v>
      </c>
    </row>
    <row r="3579" spans="2:4" x14ac:dyDescent="0.35">
      <c r="B3579" s="1">
        <v>48102</v>
      </c>
      <c r="C3579">
        <f t="shared" ca="1" si="113"/>
        <v>3565</v>
      </c>
      <c r="D3579" s="14">
        <f t="shared" ca="1" si="112"/>
        <v>9.1098283477876018E-4</v>
      </c>
    </row>
    <row r="3580" spans="2:4" x14ac:dyDescent="0.35">
      <c r="B3580" s="1">
        <v>48103</v>
      </c>
      <c r="C3580">
        <f t="shared" ca="1" si="113"/>
        <v>3566</v>
      </c>
      <c r="D3580" s="14">
        <f t="shared" ca="1" si="112"/>
        <v>9.1095901123479297E-4</v>
      </c>
    </row>
    <row r="3581" spans="2:4" x14ac:dyDescent="0.35">
      <c r="B3581" s="1">
        <v>48104</v>
      </c>
      <c r="C3581">
        <f t="shared" ca="1" si="113"/>
        <v>3567</v>
      </c>
      <c r="D3581" s="14">
        <f t="shared" ca="1" si="112"/>
        <v>9.1093518831384648E-4</v>
      </c>
    </row>
    <row r="3582" spans="2:4" x14ac:dyDescent="0.35">
      <c r="B3582" s="1">
        <v>48105</v>
      </c>
      <c r="C3582">
        <f t="shared" ca="1" si="113"/>
        <v>3568</v>
      </c>
      <c r="D3582" s="14">
        <f t="shared" ca="1" si="112"/>
        <v>9.1091136601590436E-4</v>
      </c>
    </row>
    <row r="3583" spans="2:4" x14ac:dyDescent="0.35">
      <c r="B3583" s="1">
        <v>48106</v>
      </c>
      <c r="C3583">
        <f t="shared" ca="1" si="113"/>
        <v>3569</v>
      </c>
      <c r="D3583" s="14">
        <f t="shared" ca="1" si="112"/>
        <v>9.1088754434095066E-4</v>
      </c>
    </row>
    <row r="3584" spans="2:4" x14ac:dyDescent="0.35">
      <c r="B3584" s="1">
        <v>48107</v>
      </c>
      <c r="C3584">
        <f t="shared" ca="1" si="113"/>
        <v>3570</v>
      </c>
      <c r="D3584" s="14">
        <f t="shared" ca="1" si="112"/>
        <v>9.1086372328896879E-4</v>
      </c>
    </row>
    <row r="3585" spans="2:4" x14ac:dyDescent="0.35">
      <c r="B3585" s="1">
        <v>48108</v>
      </c>
      <c r="C3585">
        <f t="shared" ca="1" si="113"/>
        <v>3571</v>
      </c>
      <c r="D3585" s="14">
        <f t="shared" ca="1" si="112"/>
        <v>9.1083990285994261E-4</v>
      </c>
    </row>
    <row r="3586" spans="2:4" x14ac:dyDescent="0.35">
      <c r="B3586" s="1">
        <v>48109</v>
      </c>
      <c r="C3586">
        <f t="shared" ca="1" si="113"/>
        <v>3572</v>
      </c>
      <c r="D3586" s="14">
        <f t="shared" ca="1" si="112"/>
        <v>9.1081608305385562E-4</v>
      </c>
    </row>
    <row r="3587" spans="2:4" x14ac:dyDescent="0.35">
      <c r="B3587" s="1">
        <v>48110</v>
      </c>
      <c r="C3587">
        <f t="shared" ca="1" si="113"/>
        <v>3573</v>
      </c>
      <c r="D3587" s="14">
        <f t="shared" ca="1" si="112"/>
        <v>9.1079226387069179E-4</v>
      </c>
    </row>
    <row r="3588" spans="2:4" x14ac:dyDescent="0.35">
      <c r="B3588" s="1">
        <v>48111</v>
      </c>
      <c r="C3588">
        <f t="shared" ca="1" si="113"/>
        <v>3574</v>
      </c>
      <c r="D3588" s="14">
        <f t="shared" ca="1" si="112"/>
        <v>9.1076844531043464E-4</v>
      </c>
    </row>
    <row r="3589" spans="2:4" x14ac:dyDescent="0.35">
      <c r="B3589" s="1">
        <v>48112</v>
      </c>
      <c r="C3589">
        <f t="shared" ca="1" si="113"/>
        <v>3575</v>
      </c>
      <c r="D3589" s="14">
        <f t="shared" ca="1" si="112"/>
        <v>9.10744627373068E-4</v>
      </c>
    </row>
    <row r="3590" spans="2:4" x14ac:dyDescent="0.35">
      <c r="B3590" s="1">
        <v>48113</v>
      </c>
      <c r="C3590">
        <f t="shared" ca="1" si="113"/>
        <v>3576</v>
      </c>
      <c r="D3590" s="14">
        <f t="shared" ca="1" si="112"/>
        <v>9.1072081005857551E-4</v>
      </c>
    </row>
    <row r="3591" spans="2:4" x14ac:dyDescent="0.35">
      <c r="B3591" s="1">
        <v>48114</v>
      </c>
      <c r="C3591">
        <f t="shared" ca="1" si="113"/>
        <v>3577</v>
      </c>
      <c r="D3591" s="14">
        <f t="shared" ca="1" si="112"/>
        <v>9.1069699336694091E-4</v>
      </c>
    </row>
    <row r="3592" spans="2:4" x14ac:dyDescent="0.35">
      <c r="B3592" s="1">
        <v>48115</v>
      </c>
      <c r="C3592">
        <f t="shared" ca="1" si="113"/>
        <v>3578</v>
      </c>
      <c r="D3592" s="14">
        <f t="shared" ca="1" si="112"/>
        <v>9.1067317729814792E-4</v>
      </c>
    </row>
    <row r="3593" spans="2:4" x14ac:dyDescent="0.35">
      <c r="B3593" s="1">
        <v>48116</v>
      </c>
      <c r="C3593">
        <f t="shared" ca="1" si="113"/>
        <v>3579</v>
      </c>
      <c r="D3593" s="14">
        <f t="shared" ca="1" si="112"/>
        <v>9.1064936185218019E-4</v>
      </c>
    </row>
    <row r="3594" spans="2:4" x14ac:dyDescent="0.35">
      <c r="B3594" s="1">
        <v>48117</v>
      </c>
      <c r="C3594">
        <f t="shared" ca="1" si="113"/>
        <v>3580</v>
      </c>
      <c r="D3594" s="14">
        <f t="shared" ca="1" si="112"/>
        <v>9.1062554702902145E-4</v>
      </c>
    </row>
    <row r="3595" spans="2:4" x14ac:dyDescent="0.35">
      <c r="B3595" s="1">
        <v>48118</v>
      </c>
      <c r="C3595">
        <f t="shared" ca="1" si="113"/>
        <v>3581</v>
      </c>
      <c r="D3595" s="14">
        <f t="shared" ca="1" si="112"/>
        <v>9.1060173282865554E-4</v>
      </c>
    </row>
    <row r="3596" spans="2:4" x14ac:dyDescent="0.35">
      <c r="B3596" s="1">
        <v>48119</v>
      </c>
      <c r="C3596">
        <f t="shared" ca="1" si="113"/>
        <v>3582</v>
      </c>
      <c r="D3596" s="14">
        <f t="shared" ref="D3596:D3659" ca="1" si="114">IF(C3596=0,$B$5,($B$5*(1-$B$6)^(C3596/365)))</f>
        <v>9.1057791925106598E-4</v>
      </c>
    </row>
    <row r="3597" spans="2:4" x14ac:dyDescent="0.35">
      <c r="B3597" s="1">
        <v>48120</v>
      </c>
      <c r="C3597">
        <f t="shared" ca="1" si="113"/>
        <v>3583</v>
      </c>
      <c r="D3597" s="14">
        <f t="shared" ca="1" si="114"/>
        <v>9.1055410629623662E-4</v>
      </c>
    </row>
    <row r="3598" spans="2:4" x14ac:dyDescent="0.35">
      <c r="B3598" s="1">
        <v>48121</v>
      </c>
      <c r="C3598">
        <f t="shared" ca="1" si="113"/>
        <v>3584</v>
      </c>
      <c r="D3598" s="14">
        <f t="shared" ca="1" si="114"/>
        <v>9.1053029396415109E-4</v>
      </c>
    </row>
    <row r="3599" spans="2:4" x14ac:dyDescent="0.35">
      <c r="B3599" s="1">
        <v>48122</v>
      </c>
      <c r="C3599">
        <f t="shared" ca="1" si="113"/>
        <v>3585</v>
      </c>
      <c r="D3599" s="14">
        <f t="shared" ca="1" si="114"/>
        <v>9.1050648225479323E-4</v>
      </c>
    </row>
    <row r="3600" spans="2:4" x14ac:dyDescent="0.35">
      <c r="B3600" s="1">
        <v>48123</v>
      </c>
      <c r="C3600">
        <f t="shared" ca="1" si="113"/>
        <v>3586</v>
      </c>
      <c r="D3600" s="14">
        <f t="shared" ca="1" si="114"/>
        <v>9.1048267116814667E-4</v>
      </c>
    </row>
    <row r="3601" spans="2:4" x14ac:dyDescent="0.35">
      <c r="B3601" s="1">
        <v>48124</v>
      </c>
      <c r="C3601">
        <f t="shared" ca="1" si="113"/>
        <v>3587</v>
      </c>
      <c r="D3601" s="14">
        <f t="shared" ca="1" si="114"/>
        <v>9.1045886070419504E-4</v>
      </c>
    </row>
    <row r="3602" spans="2:4" x14ac:dyDescent="0.35">
      <c r="B3602" s="1">
        <v>48125</v>
      </c>
      <c r="C3602">
        <f t="shared" ca="1" si="113"/>
        <v>3588</v>
      </c>
      <c r="D3602" s="14">
        <f t="shared" ca="1" si="114"/>
        <v>9.1043505086292208E-4</v>
      </c>
    </row>
    <row r="3603" spans="2:4" x14ac:dyDescent="0.35">
      <c r="B3603" s="1">
        <v>48126</v>
      </c>
      <c r="C3603">
        <f t="shared" ca="1" si="113"/>
        <v>3589</v>
      </c>
      <c r="D3603" s="14">
        <f t="shared" ca="1" si="114"/>
        <v>9.1041124164431173E-4</v>
      </c>
    </row>
    <row r="3604" spans="2:4" x14ac:dyDescent="0.35">
      <c r="B3604" s="1">
        <v>48127</v>
      </c>
      <c r="C3604">
        <f t="shared" ca="1" si="113"/>
        <v>3590</v>
      </c>
      <c r="D3604" s="14">
        <f t="shared" ca="1" si="114"/>
        <v>9.1038743304834753E-4</v>
      </c>
    </row>
    <row r="3605" spans="2:4" x14ac:dyDescent="0.35">
      <c r="B3605" s="1">
        <v>48128</v>
      </c>
      <c r="C3605">
        <f t="shared" ca="1" si="113"/>
        <v>3591</v>
      </c>
      <c r="D3605" s="14">
        <f t="shared" ca="1" si="114"/>
        <v>9.103636250750131E-4</v>
      </c>
    </row>
    <row r="3606" spans="2:4" x14ac:dyDescent="0.35">
      <c r="B3606" s="1">
        <v>48129</v>
      </c>
      <c r="C3606">
        <f t="shared" ca="1" si="113"/>
        <v>3592</v>
      </c>
      <c r="D3606" s="14">
        <f t="shared" ca="1" si="114"/>
        <v>9.1033981772429228E-4</v>
      </c>
    </row>
    <row r="3607" spans="2:4" x14ac:dyDescent="0.35">
      <c r="B3607" s="1">
        <v>48130</v>
      </c>
      <c r="C3607">
        <f t="shared" ca="1" si="113"/>
        <v>3593</v>
      </c>
      <c r="D3607" s="14">
        <f t="shared" ca="1" si="114"/>
        <v>9.1031601099616892E-4</v>
      </c>
    </row>
    <row r="3608" spans="2:4" x14ac:dyDescent="0.35">
      <c r="B3608" s="1">
        <v>48131</v>
      </c>
      <c r="C3608">
        <f t="shared" ca="1" si="113"/>
        <v>3594</v>
      </c>
      <c r="D3608" s="14">
        <f t="shared" ca="1" si="114"/>
        <v>9.1029220489062643E-4</v>
      </c>
    </row>
    <row r="3609" spans="2:4" x14ac:dyDescent="0.35">
      <c r="B3609" s="1">
        <v>48132</v>
      </c>
      <c r="C3609">
        <f t="shared" ca="1" si="113"/>
        <v>3595</v>
      </c>
      <c r="D3609" s="14">
        <f t="shared" ca="1" si="114"/>
        <v>9.1026839940764877E-4</v>
      </c>
    </row>
    <row r="3610" spans="2:4" x14ac:dyDescent="0.35">
      <c r="B3610" s="1">
        <v>48133</v>
      </c>
      <c r="C3610">
        <f t="shared" ca="1" si="113"/>
        <v>3596</v>
      </c>
      <c r="D3610" s="14">
        <f t="shared" ca="1" si="114"/>
        <v>9.1024459454721956E-4</v>
      </c>
    </row>
    <row r="3611" spans="2:4" x14ac:dyDescent="0.35">
      <c r="B3611" s="1">
        <v>48134</v>
      </c>
      <c r="C3611">
        <f t="shared" ca="1" si="113"/>
        <v>3597</v>
      </c>
      <c r="D3611" s="14">
        <f t="shared" ca="1" si="114"/>
        <v>9.1022079030932243E-4</v>
      </c>
    </row>
    <row r="3612" spans="2:4" x14ac:dyDescent="0.35">
      <c r="B3612" s="1">
        <v>48135</v>
      </c>
      <c r="C3612">
        <f t="shared" ca="1" si="113"/>
        <v>3598</v>
      </c>
      <c r="D3612" s="14">
        <f t="shared" ca="1" si="114"/>
        <v>9.1019698669394145E-4</v>
      </c>
    </row>
    <row r="3613" spans="2:4" x14ac:dyDescent="0.35">
      <c r="B3613" s="1">
        <v>48136</v>
      </c>
      <c r="C3613">
        <f t="shared" ca="1" si="113"/>
        <v>3599</v>
      </c>
      <c r="D3613" s="14">
        <f t="shared" ca="1" si="114"/>
        <v>9.1017318370105991E-4</v>
      </c>
    </row>
    <row r="3614" spans="2:4" x14ac:dyDescent="0.35">
      <c r="B3614" s="1">
        <v>48137</v>
      </c>
      <c r="C3614">
        <f t="shared" ca="1" si="113"/>
        <v>3600</v>
      </c>
      <c r="D3614" s="14">
        <f t="shared" ca="1" si="114"/>
        <v>9.1014938133066178E-4</v>
      </c>
    </row>
    <row r="3615" spans="2:4" x14ac:dyDescent="0.35">
      <c r="B3615" s="1">
        <v>48138</v>
      </c>
      <c r="C3615">
        <f t="shared" ca="1" si="113"/>
        <v>3601</v>
      </c>
      <c r="D3615" s="14">
        <f t="shared" ca="1" si="114"/>
        <v>9.1012557958273079E-4</v>
      </c>
    </row>
    <row r="3616" spans="2:4" x14ac:dyDescent="0.35">
      <c r="B3616" s="1">
        <v>48139</v>
      </c>
      <c r="C3616">
        <f t="shared" ca="1" si="113"/>
        <v>3602</v>
      </c>
      <c r="D3616" s="14">
        <f t="shared" ca="1" si="114"/>
        <v>9.1010177845725056E-4</v>
      </c>
    </row>
    <row r="3617" spans="2:4" x14ac:dyDescent="0.35">
      <c r="B3617" s="1">
        <v>48140</v>
      </c>
      <c r="C3617">
        <f t="shared" ca="1" si="113"/>
        <v>3603</v>
      </c>
      <c r="D3617" s="14">
        <f t="shared" ca="1" si="114"/>
        <v>9.1007797795420473E-4</v>
      </c>
    </row>
    <row r="3618" spans="2:4" x14ac:dyDescent="0.35">
      <c r="B3618" s="1">
        <v>48141</v>
      </c>
      <c r="C3618">
        <f t="shared" ca="1" si="113"/>
        <v>3604</v>
      </c>
      <c r="D3618" s="14">
        <f t="shared" ca="1" si="114"/>
        <v>9.1005417807357724E-4</v>
      </c>
    </row>
    <row r="3619" spans="2:4" x14ac:dyDescent="0.35">
      <c r="B3619" s="1">
        <v>48142</v>
      </c>
      <c r="C3619">
        <f t="shared" ca="1" si="113"/>
        <v>3605</v>
      </c>
      <c r="D3619" s="14">
        <f t="shared" ca="1" si="114"/>
        <v>9.1003037881535163E-4</v>
      </c>
    </row>
    <row r="3620" spans="2:4" x14ac:dyDescent="0.35">
      <c r="B3620" s="1">
        <v>48143</v>
      </c>
      <c r="C3620">
        <f t="shared" ca="1" si="113"/>
        <v>3606</v>
      </c>
      <c r="D3620" s="14">
        <f t="shared" ca="1" si="114"/>
        <v>9.1000658017951184E-4</v>
      </c>
    </row>
    <row r="3621" spans="2:4" x14ac:dyDescent="0.35">
      <c r="B3621" s="1">
        <v>48144</v>
      </c>
      <c r="C3621">
        <f t="shared" ca="1" si="113"/>
        <v>3607</v>
      </c>
      <c r="D3621" s="14">
        <f t="shared" ca="1" si="114"/>
        <v>9.099827821660414E-4</v>
      </c>
    </row>
    <row r="3622" spans="2:4" x14ac:dyDescent="0.35">
      <c r="B3622" s="1">
        <v>48145</v>
      </c>
      <c r="C3622">
        <f t="shared" ca="1" si="113"/>
        <v>3608</v>
      </c>
      <c r="D3622" s="14">
        <f t="shared" ca="1" si="114"/>
        <v>9.0995898477492403E-4</v>
      </c>
    </row>
    <row r="3623" spans="2:4" x14ac:dyDescent="0.35">
      <c r="B3623" s="1">
        <v>48146</v>
      </c>
      <c r="C3623">
        <f t="shared" ref="C3623:C3660" ca="1" si="115">IF(B3623&lt;=$B$2,0,(B3623-MAX($B$3,$B$2)))</f>
        <v>3609</v>
      </c>
      <c r="D3623" s="14">
        <f t="shared" ca="1" si="114"/>
        <v>9.0993518800614359E-4</v>
      </c>
    </row>
    <row r="3624" spans="2:4" x14ac:dyDescent="0.35">
      <c r="B3624" s="1">
        <v>48147</v>
      </c>
      <c r="C3624">
        <f t="shared" ca="1" si="115"/>
        <v>3610</v>
      </c>
      <c r="D3624" s="14">
        <f t="shared" ca="1" si="114"/>
        <v>9.099113918596836E-4</v>
      </c>
    </row>
    <row r="3625" spans="2:4" x14ac:dyDescent="0.35">
      <c r="B3625" s="1">
        <v>48148</v>
      </c>
      <c r="C3625">
        <f t="shared" ca="1" si="115"/>
        <v>3611</v>
      </c>
      <c r="D3625" s="14">
        <f t="shared" ca="1" si="114"/>
        <v>9.0988759633552812E-4</v>
      </c>
    </row>
    <row r="3626" spans="2:4" x14ac:dyDescent="0.35">
      <c r="B3626" s="1">
        <v>48149</v>
      </c>
      <c r="C3626">
        <f t="shared" ca="1" si="115"/>
        <v>3612</v>
      </c>
      <c r="D3626" s="14">
        <f t="shared" ca="1" si="114"/>
        <v>9.0986380143366055E-4</v>
      </c>
    </row>
    <row r="3627" spans="2:4" x14ac:dyDescent="0.35">
      <c r="B3627" s="1">
        <v>48150</v>
      </c>
      <c r="C3627">
        <f t="shared" ca="1" si="115"/>
        <v>3613</v>
      </c>
      <c r="D3627" s="14">
        <f t="shared" ca="1" si="114"/>
        <v>9.0984000715406475E-4</v>
      </c>
    </row>
    <row r="3628" spans="2:4" x14ac:dyDescent="0.35">
      <c r="B3628" s="1">
        <v>48151</v>
      </c>
      <c r="C3628">
        <f t="shared" ca="1" si="115"/>
        <v>3614</v>
      </c>
      <c r="D3628" s="14">
        <f t="shared" ca="1" si="114"/>
        <v>9.0981621349672445E-4</v>
      </c>
    </row>
    <row r="3629" spans="2:4" x14ac:dyDescent="0.35">
      <c r="B3629" s="1">
        <v>48152</v>
      </c>
      <c r="C3629">
        <f t="shared" ca="1" si="115"/>
        <v>3615</v>
      </c>
      <c r="D3629" s="14">
        <f t="shared" ca="1" si="114"/>
        <v>9.097924204616234E-4</v>
      </c>
    </row>
    <row r="3630" spans="2:4" x14ac:dyDescent="0.35">
      <c r="B3630" s="1">
        <v>48153</v>
      </c>
      <c r="C3630">
        <f t="shared" ca="1" si="115"/>
        <v>3616</v>
      </c>
      <c r="D3630" s="14">
        <f t="shared" ca="1" si="114"/>
        <v>9.0976862804874532E-4</v>
      </c>
    </row>
    <row r="3631" spans="2:4" x14ac:dyDescent="0.35">
      <c r="B3631" s="1">
        <v>48154</v>
      </c>
      <c r="C3631">
        <f t="shared" ca="1" si="115"/>
        <v>3617</v>
      </c>
      <c r="D3631" s="14">
        <f t="shared" ca="1" si="114"/>
        <v>9.0974483625807373E-4</v>
      </c>
    </row>
    <row r="3632" spans="2:4" x14ac:dyDescent="0.35">
      <c r="B3632" s="1">
        <v>48155</v>
      </c>
      <c r="C3632">
        <f t="shared" ca="1" si="115"/>
        <v>3618</v>
      </c>
      <c r="D3632" s="14">
        <f t="shared" ca="1" si="114"/>
        <v>9.097210450895926E-4</v>
      </c>
    </row>
    <row r="3633" spans="2:4" x14ac:dyDescent="0.35">
      <c r="B3633" s="1">
        <v>48156</v>
      </c>
      <c r="C3633">
        <f t="shared" ca="1" si="115"/>
        <v>3619</v>
      </c>
      <c r="D3633" s="14">
        <f t="shared" ca="1" si="114"/>
        <v>9.0969725454328565E-4</v>
      </c>
    </row>
    <row r="3634" spans="2:4" x14ac:dyDescent="0.35">
      <c r="B3634" s="1">
        <v>48157</v>
      </c>
      <c r="C3634">
        <f t="shared" ca="1" si="115"/>
        <v>3620</v>
      </c>
      <c r="D3634" s="14">
        <f t="shared" ca="1" si="114"/>
        <v>9.0967346461913662E-4</v>
      </c>
    </row>
    <row r="3635" spans="2:4" x14ac:dyDescent="0.35">
      <c r="B3635" s="1">
        <v>48158</v>
      </c>
      <c r="C3635">
        <f t="shared" ca="1" si="115"/>
        <v>3621</v>
      </c>
      <c r="D3635" s="14">
        <f t="shared" ca="1" si="114"/>
        <v>9.0964967531712904E-4</v>
      </c>
    </row>
    <row r="3636" spans="2:4" x14ac:dyDescent="0.35">
      <c r="B3636" s="1">
        <v>48159</v>
      </c>
      <c r="C3636">
        <f t="shared" ca="1" si="115"/>
        <v>3622</v>
      </c>
      <c r="D3636" s="14">
        <f t="shared" ca="1" si="114"/>
        <v>9.0962588663724686E-4</v>
      </c>
    </row>
    <row r="3637" spans="2:4" x14ac:dyDescent="0.35">
      <c r="B3637" s="1">
        <v>48160</v>
      </c>
      <c r="C3637">
        <f t="shared" ca="1" si="115"/>
        <v>3623</v>
      </c>
      <c r="D3637" s="14">
        <f t="shared" ca="1" si="114"/>
        <v>9.0960209857947371E-4</v>
      </c>
    </row>
    <row r="3638" spans="2:4" x14ac:dyDescent="0.35">
      <c r="B3638" s="1">
        <v>48161</v>
      </c>
      <c r="C3638">
        <f t="shared" ca="1" si="115"/>
        <v>3624</v>
      </c>
      <c r="D3638" s="14">
        <f t="shared" ca="1" si="114"/>
        <v>9.0957831114379332E-4</v>
      </c>
    </row>
    <row r="3639" spans="2:4" x14ac:dyDescent="0.35">
      <c r="B3639" s="1">
        <v>48162</v>
      </c>
      <c r="C3639">
        <f t="shared" ca="1" si="115"/>
        <v>3625</v>
      </c>
      <c r="D3639" s="14">
        <f t="shared" ca="1" si="114"/>
        <v>9.0955452433018932E-4</v>
      </c>
    </row>
    <row r="3640" spans="2:4" x14ac:dyDescent="0.35">
      <c r="B3640" s="1">
        <v>48163</v>
      </c>
      <c r="C3640">
        <f t="shared" ca="1" si="115"/>
        <v>3626</v>
      </c>
      <c r="D3640" s="14">
        <f t="shared" ca="1" si="114"/>
        <v>9.0953073813864577E-4</v>
      </c>
    </row>
    <row r="3641" spans="2:4" x14ac:dyDescent="0.35">
      <c r="B3641" s="1">
        <v>48164</v>
      </c>
      <c r="C3641">
        <f t="shared" ca="1" si="115"/>
        <v>3627</v>
      </c>
      <c r="D3641" s="14">
        <f t="shared" ca="1" si="114"/>
        <v>9.095069525691461E-4</v>
      </c>
    </row>
    <row r="3642" spans="2:4" x14ac:dyDescent="0.35">
      <c r="B3642" s="1">
        <v>48165</v>
      </c>
      <c r="C3642">
        <f t="shared" ca="1" si="115"/>
        <v>3628</v>
      </c>
      <c r="D3642" s="14">
        <f t="shared" ca="1" si="114"/>
        <v>9.0948316762167413E-4</v>
      </c>
    </row>
    <row r="3643" spans="2:4" x14ac:dyDescent="0.35">
      <c r="B3643" s="1">
        <v>48166</v>
      </c>
      <c r="C3643">
        <f t="shared" ca="1" si="115"/>
        <v>3629</v>
      </c>
      <c r="D3643" s="14">
        <f t="shared" ca="1" si="114"/>
        <v>9.0945938329621361E-4</v>
      </c>
    </row>
    <row r="3644" spans="2:4" x14ac:dyDescent="0.35">
      <c r="B3644" s="1">
        <v>48167</v>
      </c>
      <c r="C3644">
        <f t="shared" ca="1" si="115"/>
        <v>3630</v>
      </c>
      <c r="D3644" s="14">
        <f t="shared" ca="1" si="114"/>
        <v>9.0943559959274828E-4</v>
      </c>
    </row>
    <row r="3645" spans="2:4" x14ac:dyDescent="0.35">
      <c r="B3645" s="1">
        <v>48168</v>
      </c>
      <c r="C3645">
        <f t="shared" ca="1" si="115"/>
        <v>3631</v>
      </c>
      <c r="D3645" s="14">
        <f t="shared" ca="1" si="114"/>
        <v>9.0941181651126187E-4</v>
      </c>
    </row>
    <row r="3646" spans="2:4" x14ac:dyDescent="0.35">
      <c r="B3646" s="1">
        <v>48169</v>
      </c>
      <c r="C3646">
        <f t="shared" ca="1" si="115"/>
        <v>3632</v>
      </c>
      <c r="D3646" s="14">
        <f t="shared" ca="1" si="114"/>
        <v>9.0938803405173801E-4</v>
      </c>
    </row>
    <row r="3647" spans="2:4" x14ac:dyDescent="0.35">
      <c r="B3647" s="1">
        <v>48170</v>
      </c>
      <c r="C3647">
        <f t="shared" ca="1" si="115"/>
        <v>3633</v>
      </c>
      <c r="D3647" s="14">
        <f t="shared" ca="1" si="114"/>
        <v>9.0936425221416054E-4</v>
      </c>
    </row>
    <row r="3648" spans="2:4" x14ac:dyDescent="0.35">
      <c r="B3648" s="1">
        <v>48171</v>
      </c>
      <c r="C3648">
        <f t="shared" ca="1" si="115"/>
        <v>3634</v>
      </c>
      <c r="D3648" s="14">
        <f t="shared" ca="1" si="114"/>
        <v>9.093404709985131E-4</v>
      </c>
    </row>
    <row r="3649" spans="2:4" x14ac:dyDescent="0.35">
      <c r="B3649" s="1">
        <v>48172</v>
      </c>
      <c r="C3649">
        <f t="shared" ca="1" si="115"/>
        <v>3635</v>
      </c>
      <c r="D3649" s="14">
        <f t="shared" ca="1" si="114"/>
        <v>9.0931669040477975E-4</v>
      </c>
    </row>
    <row r="3650" spans="2:4" x14ac:dyDescent="0.35">
      <c r="B3650" s="1">
        <v>48173</v>
      </c>
      <c r="C3650">
        <f t="shared" ca="1" si="115"/>
        <v>3636</v>
      </c>
      <c r="D3650" s="14">
        <f t="shared" ca="1" si="114"/>
        <v>9.0929291043294379E-4</v>
      </c>
    </row>
    <row r="3651" spans="2:4" x14ac:dyDescent="0.35">
      <c r="B3651" s="1">
        <v>48174</v>
      </c>
      <c r="C3651">
        <f t="shared" ca="1" si="115"/>
        <v>3637</v>
      </c>
      <c r="D3651" s="14">
        <f t="shared" ca="1" si="114"/>
        <v>9.0926913108298917E-4</v>
      </c>
    </row>
    <row r="3652" spans="2:4" x14ac:dyDescent="0.35">
      <c r="B3652" s="1">
        <v>48175</v>
      </c>
      <c r="C3652">
        <f t="shared" ca="1" si="115"/>
        <v>3638</v>
      </c>
      <c r="D3652" s="14">
        <f t="shared" ca="1" si="114"/>
        <v>9.0924535235489964E-4</v>
      </c>
    </row>
    <row r="3653" spans="2:4" x14ac:dyDescent="0.35">
      <c r="B3653" s="1">
        <v>48176</v>
      </c>
      <c r="C3653">
        <f t="shared" ca="1" si="115"/>
        <v>3639</v>
      </c>
      <c r="D3653" s="14">
        <f t="shared" ca="1" si="114"/>
        <v>9.0922157424865892E-4</v>
      </c>
    </row>
    <row r="3654" spans="2:4" x14ac:dyDescent="0.35">
      <c r="B3654" s="1">
        <v>48177</v>
      </c>
      <c r="C3654">
        <f t="shared" ca="1" si="115"/>
        <v>3640</v>
      </c>
      <c r="D3654" s="14">
        <f t="shared" ca="1" si="114"/>
        <v>9.0919779676425065E-4</v>
      </c>
    </row>
    <row r="3655" spans="2:4" x14ac:dyDescent="0.35">
      <c r="B3655" s="1">
        <v>48178</v>
      </c>
      <c r="C3655">
        <f t="shared" ca="1" si="115"/>
        <v>3641</v>
      </c>
      <c r="D3655" s="14">
        <f t="shared" ca="1" si="114"/>
        <v>9.0917401990165867E-4</v>
      </c>
    </row>
    <row r="3656" spans="2:4" x14ac:dyDescent="0.35">
      <c r="B3656" s="1">
        <v>48179</v>
      </c>
      <c r="C3656">
        <f t="shared" ca="1" si="115"/>
        <v>3642</v>
      </c>
      <c r="D3656" s="14">
        <f t="shared" ca="1" si="114"/>
        <v>9.0915024366086672E-4</v>
      </c>
    </row>
    <row r="3657" spans="2:4" x14ac:dyDescent="0.35">
      <c r="B3657" s="1">
        <v>48180</v>
      </c>
      <c r="C3657">
        <f t="shared" ca="1" si="115"/>
        <v>3643</v>
      </c>
      <c r="D3657" s="14">
        <f t="shared" ca="1" si="114"/>
        <v>9.0912646804185853E-4</v>
      </c>
    </row>
    <row r="3658" spans="2:4" x14ac:dyDescent="0.35">
      <c r="B3658" s="1">
        <v>48181</v>
      </c>
      <c r="C3658">
        <f t="shared" ca="1" si="115"/>
        <v>3644</v>
      </c>
      <c r="D3658" s="14">
        <f t="shared" ca="1" si="114"/>
        <v>9.0910269304461775E-4</v>
      </c>
    </row>
    <row r="3659" spans="2:4" x14ac:dyDescent="0.35">
      <c r="B3659" s="1">
        <v>48182</v>
      </c>
      <c r="C3659">
        <f t="shared" ca="1" si="115"/>
        <v>3645</v>
      </c>
      <c r="D3659" s="14">
        <f t="shared" ca="1" si="114"/>
        <v>9.090789186691283E-4</v>
      </c>
    </row>
    <row r="3660" spans="2:4" x14ac:dyDescent="0.35">
      <c r="B3660" s="1">
        <v>48183</v>
      </c>
      <c r="C3660">
        <f t="shared" ca="1" si="115"/>
        <v>3646</v>
      </c>
      <c r="D3660" s="14">
        <f t="shared" ref="D3660" ca="1" si="116">IF(C3660=0,$B$5,($B$5*(1-$B$6)^(C3660/365)))</f>
        <v>9.0905514491537373E-4</v>
      </c>
    </row>
  </sheetData>
  <mergeCells count="2">
    <mergeCell ref="D2:E3"/>
    <mergeCell ref="B1:D1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Leyla Sharifullina</dc:creator>
  <cp:lastModifiedBy>Ivan Ripamonti</cp:lastModifiedBy>
  <dcterms:created xsi:type="dcterms:W3CDTF">2020-04-30T15:34:09Z</dcterms:created>
  <dcterms:modified xsi:type="dcterms:W3CDTF">2021-12-07T14:01:25Z</dcterms:modified>
</cp:coreProperties>
</file>